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6-1医療機関" sheetId="1" r:id="rId1"/>
    <sheet name="6-2国民健康保険事業状況" sheetId="2" r:id="rId2"/>
    <sheet name="6-3国民年金加入状況" sheetId="3" r:id="rId3"/>
    <sheet name="6-4介護保険状況" sheetId="4" r:id="rId4"/>
    <sheet name="6-5重度心身医療費支給状況" sheetId="5" r:id="rId5"/>
    <sheet name="6-6子ども医療費支給状況" sheetId="6" r:id="rId6"/>
    <sheet name="6-7ひとり親医療支給状況" sheetId="7" r:id="rId7"/>
    <sheet name="6-8ごみ収集量" sheetId="8" r:id="rId8"/>
    <sheet name="6-9し尿収集量" sheetId="9" r:id="rId9"/>
    <sheet name="6-10保育所数及び園児数" sheetId="10" r:id="rId10"/>
    <sheet name="6-11長寿クラブの状況" sheetId="11" r:id="rId11"/>
    <sheet name="6-12公害苦情件数" sheetId="12" r:id="rId12"/>
    <sheet name="6-13河川水質測定結果" sheetId="13" r:id="rId13"/>
  </sheets>
  <definedNames>
    <definedName name="_xlnm.Print_Area" localSheetId="12">'6-13河川水質測定結果'!$A$1:$N$69</definedName>
    <definedName name="_xlnm.Print_Area" localSheetId="7">'6-8ごみ収集量'!$A$1:$E$40</definedName>
  </definedNames>
  <calcPr fullCalcOnLoad="1"/>
</workbook>
</file>

<file path=xl/comments2.xml><?xml version="1.0" encoding="utf-8"?>
<comments xmlns="http://schemas.openxmlformats.org/spreadsheetml/2006/main">
  <authors>
    <author>戸井田　麻衣</author>
  </authors>
  <commentList>
    <comment ref="C40" authorId="0">
      <text>
        <r>
          <rPr>
            <b/>
            <sz val="9"/>
            <rFont val="ＭＳ Ｐゴシック"/>
            <family val="3"/>
          </rPr>
          <t>戸井田　麻衣: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<sst xmlns="http://schemas.openxmlformats.org/spreadsheetml/2006/main" count="652" uniqueCount="230">
  <si>
    <t>年</t>
  </si>
  <si>
    <t>騒音</t>
  </si>
  <si>
    <t>振動</t>
  </si>
  <si>
    <t>悪臭</t>
  </si>
  <si>
    <t>平成18年度</t>
  </si>
  <si>
    <t>平成19年度</t>
  </si>
  <si>
    <t>平成20年度</t>
  </si>
  <si>
    <t>平成21年度</t>
  </si>
  <si>
    <t>平成22年度</t>
  </si>
  <si>
    <t>埼玉ﾄﾖﾍﾟｯﾄ先</t>
  </si>
  <si>
    <t>小室橋（平成19年度から原市沼川境橋）</t>
  </si>
  <si>
    <t>綾瀬川・原市沼川合流地点</t>
  </si>
  <si>
    <t>別所橋</t>
  </si>
  <si>
    <t>綾瀬橋</t>
  </si>
  <si>
    <t>大針橋</t>
  </si>
  <si>
    <t>境橋</t>
  </si>
  <si>
    <t>PH</t>
  </si>
  <si>
    <t>DO</t>
  </si>
  <si>
    <t>BOD</t>
  </si>
  <si>
    <t>SS</t>
  </si>
  <si>
    <t>年</t>
  </si>
  <si>
    <t>総収集量</t>
  </si>
  <si>
    <t>可燃ごみ</t>
  </si>
  <si>
    <t>不燃ごみ</t>
  </si>
  <si>
    <t>粗大ごみ</t>
  </si>
  <si>
    <t>昭和61年</t>
  </si>
  <si>
    <t>平成元年</t>
  </si>
  <si>
    <t>…</t>
  </si>
  <si>
    <t>資料：環境対策課</t>
  </si>
  <si>
    <t>－</t>
  </si>
  <si>
    <t>総数</t>
  </si>
  <si>
    <t>年度測定平均値</t>
  </si>
  <si>
    <t>測定地点</t>
  </si>
  <si>
    <t>平成12年度</t>
  </si>
  <si>
    <t>平成13年度</t>
  </si>
  <si>
    <t>ＰＨ</t>
  </si>
  <si>
    <t>ＢＯＤ</t>
  </si>
  <si>
    <t>ＳＳ</t>
  </si>
  <si>
    <t>ＤＯ</t>
  </si>
  <si>
    <t>環境基準値</t>
  </si>
  <si>
    <t>水素イオン濃度</t>
  </si>
  <si>
    <t>境橋</t>
  </si>
  <si>
    <t>大針橋</t>
  </si>
  <si>
    <t>生物化学的酸素要求量</t>
  </si>
  <si>
    <t>綾瀬橋</t>
  </si>
  <si>
    <t>別所橋</t>
  </si>
  <si>
    <t>浮遊物質量</t>
  </si>
  <si>
    <t>立合橋</t>
  </si>
  <si>
    <t>小室橋</t>
  </si>
  <si>
    <t>溶存酸素量</t>
  </si>
  <si>
    <t>埼玉トヨペット先</t>
  </si>
  <si>
    <t>平成14年度</t>
  </si>
  <si>
    <t>平成15年度</t>
  </si>
  <si>
    <t>綾瀬川・原市沼川合流地点</t>
  </si>
  <si>
    <t>平成16年度</t>
  </si>
  <si>
    <t>平成17年度</t>
  </si>
  <si>
    <t>6.5～
8.5以内</t>
  </si>
  <si>
    <t>5mg/l
以下</t>
  </si>
  <si>
    <t>50mg/l
以下</t>
  </si>
  <si>
    <t>９）し尿収集量</t>
  </si>
  <si>
    <t>単位：ｋｌ</t>
  </si>
  <si>
    <t>汲取り</t>
  </si>
  <si>
    <t>浄化槽汚泥</t>
  </si>
  <si>
    <t>８）ごみ収集量</t>
  </si>
  <si>
    <t>資料：クリーンセンター</t>
  </si>
  <si>
    <t>4月1日現在</t>
  </si>
  <si>
    <t>病院</t>
  </si>
  <si>
    <t>一般診療所</t>
  </si>
  <si>
    <t>歯科診療所</t>
  </si>
  <si>
    <t>施設数</t>
  </si>
  <si>
    <t>病床数</t>
  </si>
  <si>
    <t>資料：健康増進課</t>
  </si>
  <si>
    <t>総数</t>
  </si>
  <si>
    <t>保育所数</t>
  </si>
  <si>
    <t>園児数</t>
  </si>
  <si>
    <t>保育士数</t>
  </si>
  <si>
    <t>3歳児</t>
  </si>
  <si>
    <t>※公立保育所のみの保育士数</t>
  </si>
  <si>
    <t>２）国民健康保険事業状況</t>
  </si>
  <si>
    <t>被保険者</t>
  </si>
  <si>
    <t>療養諸費</t>
  </si>
  <si>
    <t>保険税</t>
  </si>
  <si>
    <t>世帯</t>
  </si>
  <si>
    <t>人員</t>
  </si>
  <si>
    <t>件数</t>
  </si>
  <si>
    <t>費用額
（千円）</t>
  </si>
  <si>
    <t>１世帯当たり
（円）</t>
  </si>
  <si>
    <t>保険者負担額
(千円）</t>
  </si>
  <si>
    <t>資料：保険医療課</t>
  </si>
  <si>
    <t>３）国民年金加入状況</t>
  </si>
  <si>
    <t>年度/区分</t>
  </si>
  <si>
    <t>総人数</t>
  </si>
  <si>
    <t>強制加入者数(人）</t>
  </si>
  <si>
    <t>1号</t>
  </si>
  <si>
    <t>3号</t>
  </si>
  <si>
    <t>支給件数</t>
  </si>
  <si>
    <t>受給者数</t>
  </si>
  <si>
    <t>延べ人数</t>
  </si>
  <si>
    <t>実人数</t>
  </si>
  <si>
    <t>支給額
（千円）</t>
  </si>
  <si>
    <t>年度</t>
  </si>
  <si>
    <t>平成18年度</t>
  </si>
  <si>
    <t>3月31日現在</t>
  </si>
  <si>
    <t>　</t>
  </si>
  <si>
    <t>年度</t>
  </si>
  <si>
    <t>　内　訳</t>
  </si>
  <si>
    <t>75歳以上</t>
  </si>
  <si>
    <t>平成18年度</t>
  </si>
  <si>
    <t>平成19年度</t>
  </si>
  <si>
    <t>平成20年度</t>
  </si>
  <si>
    <t>平成21年度</t>
  </si>
  <si>
    <t>平成22年度</t>
  </si>
  <si>
    <t>認定者数</t>
  </si>
  <si>
    <t xml:space="preserve"> </t>
  </si>
  <si>
    <t>内　訳</t>
  </si>
  <si>
    <t>第１号
被保険者数</t>
  </si>
  <si>
    <t>介護保険
給付費</t>
  </si>
  <si>
    <t>地域支援
事業費</t>
  </si>
  <si>
    <t>65歳以上
75歳未満</t>
  </si>
  <si>
    <t>第1号
被保険者</t>
  </si>
  <si>
    <t>第２号
被保険者</t>
  </si>
  <si>
    <t>介護サービス
等諸費</t>
  </si>
  <si>
    <t>②　認定者数の推移</t>
  </si>
  <si>
    <t>③　介護給付費等の推移</t>
  </si>
  <si>
    <t>④　地域支援事業費の推移</t>
  </si>
  <si>
    <t>４）介護保険の状況</t>
  </si>
  <si>
    <t>５）重度心身障害者医療費支給状況</t>
  </si>
  <si>
    <t>７）ひとり親医療費支給状況</t>
  </si>
  <si>
    <t>１０）保育所数及び園児数</t>
  </si>
  <si>
    <t>１２）公害苦情件数（典型７公害に関する数値）</t>
  </si>
  <si>
    <t>１３）河川の水質測定結果</t>
  </si>
  <si>
    <t>－</t>
  </si>
  <si>
    <t>平成23年度</t>
  </si>
  <si>
    <t>平成24年度</t>
  </si>
  <si>
    <t>基準日：３月３１日　単位：人</t>
  </si>
  <si>
    <t>基準日：３月３１日　単位：千円</t>
  </si>
  <si>
    <t>※38</t>
  </si>
  <si>
    <t>※36</t>
  </si>
  <si>
    <t>※37</t>
  </si>
  <si>
    <t xml:space="preserve">１１)   長寿クラブの状況 </t>
  </si>
  <si>
    <t>６）子ども医療費支給状況</t>
  </si>
  <si>
    <t>資料：保険医療課</t>
  </si>
  <si>
    <t>年度末現在</t>
  </si>
  <si>
    <t>　　　資料：子育て支援課</t>
  </si>
  <si>
    <t>平成25年度</t>
  </si>
  <si>
    <t>注）平成20年度から、窓口払い廃止により個人と医療機関へ支給</t>
  </si>
  <si>
    <t>注）平成23年度から、年齢拡大により乳幼児医療から子ども医療に変更</t>
  </si>
  <si>
    <t>注）平成22年度から、ひとり親の乳幼児は乳幼児医療費より支給</t>
  </si>
  <si>
    <t>注）平成23年度から、ひとり親の乳幼児と小中学生は子ども医療費より支給</t>
  </si>
  <si>
    <t>大気
汚染</t>
  </si>
  <si>
    <t>水質
汚濁</t>
  </si>
  <si>
    <t>土壌
汚染</t>
  </si>
  <si>
    <t>地盤
沈下</t>
  </si>
  <si>
    <t>3歳児
未満</t>
  </si>
  <si>
    <t>4歳児
5歳児</t>
  </si>
  <si>
    <t>１）医療機関</t>
  </si>
  <si>
    <t>※32</t>
  </si>
  <si>
    <t>平成26年度</t>
  </si>
  <si>
    <t>平成27年度</t>
  </si>
  <si>
    <t>資料：「介護保険事業状況報告年報」</t>
  </si>
  <si>
    <t>資料：「介護保険事業状況報告年報」</t>
  </si>
  <si>
    <t>平成２８年度</t>
  </si>
  <si>
    <t>-</t>
  </si>
  <si>
    <r>
      <t>平成29年度</t>
    </r>
  </si>
  <si>
    <t>平成２９年度</t>
  </si>
  <si>
    <t>平成３０年度</t>
  </si>
  <si>
    <t>①　第１号被保険者数の推移</t>
  </si>
  <si>
    <t>平成28年度</t>
  </si>
  <si>
    <t>それ以外の
サービス費</t>
  </si>
  <si>
    <t>包括的支援事業
・任意事業</t>
  </si>
  <si>
    <t>※31</t>
  </si>
  <si>
    <t>令和元年</t>
  </si>
  <si>
    <t>31（令和元）</t>
  </si>
  <si>
    <t>平成30年度</t>
  </si>
  <si>
    <t>平成31年度(令和元年度)</t>
  </si>
  <si>
    <t>令和2年度</t>
  </si>
  <si>
    <t>令和２年</t>
  </si>
  <si>
    <t>※33</t>
  </si>
  <si>
    <t>※34</t>
  </si>
  <si>
    <t>※令和２年度よりしろがね小室幼稚園が認定こども園へ移行</t>
  </si>
  <si>
    <t>平成３１年度</t>
  </si>
  <si>
    <t>令和２年度</t>
  </si>
  <si>
    <t>平成29年度</t>
  </si>
  <si>
    <t>平成30年度</t>
  </si>
  <si>
    <t>平成31年度</t>
  </si>
  <si>
    <t>介護予防
事業費</t>
  </si>
  <si>
    <t>介護予防・
生活支援サービス事業費</t>
  </si>
  <si>
    <t>※地域支援事業費は、平成１８年度から創設・実施。</t>
  </si>
  <si>
    <t>　 介護予防・生活支援サービス事業費は、平成２９年度から創設・実施。</t>
  </si>
  <si>
    <t>平成31年度</t>
  </si>
  <si>
    <t>令和元年</t>
  </si>
  <si>
    <t>令和元年度</t>
  </si>
  <si>
    <t>注）令和元年度から、公費負担者番号制度を導入</t>
  </si>
  <si>
    <t>31（令和元）</t>
  </si>
  <si>
    <t>※13年度より測定地点を立合橋から綾瀬川・原市沼川合流地点に変更</t>
  </si>
  <si>
    <t>クラブ数</t>
  </si>
  <si>
    <t>会員数（人）</t>
  </si>
  <si>
    <t>補助金交付額（円）</t>
  </si>
  <si>
    <t>平成２３年度</t>
  </si>
  <si>
    <t>平成２４年度</t>
  </si>
  <si>
    <t>平成２５年度</t>
  </si>
  <si>
    <t>平成２６年度</t>
  </si>
  <si>
    <t>平成２７年度</t>
  </si>
  <si>
    <t>※クラブ数、会員数は、各年５月１日現在</t>
  </si>
  <si>
    <t>平成23年度</t>
  </si>
  <si>
    <t>平成24年度</t>
  </si>
  <si>
    <t>平成25年度</t>
  </si>
  <si>
    <t>平成26年度</t>
  </si>
  <si>
    <t>平成27年度</t>
  </si>
  <si>
    <t>平成28年度</t>
  </si>
  <si>
    <t>単位：ｔ</t>
  </si>
  <si>
    <t>令和2年度</t>
  </si>
  <si>
    <t>令和３年度</t>
  </si>
  <si>
    <t>資料：いきいき長寿課</t>
  </si>
  <si>
    <t>－</t>
  </si>
  <si>
    <t>-</t>
  </si>
  <si>
    <t>令和3年度</t>
  </si>
  <si>
    <t>令和4年度</t>
  </si>
  <si>
    <t>令和5年度</t>
  </si>
  <si>
    <t>令和３年</t>
  </si>
  <si>
    <t>１人当たり
（円）</t>
  </si>
  <si>
    <t>加入対象
人口数(人）
（２０～５９歳）</t>
  </si>
  <si>
    <t>加入率
（％）</t>
  </si>
  <si>
    <t>任意加入者
(人）</t>
  </si>
  <si>
    <t>-</t>
  </si>
  <si>
    <t>注）平成20年度は、老人保健会計を含む</t>
  </si>
  <si>
    <t>-</t>
  </si>
  <si>
    <t>注）令和元年度から、公費負担者番号制度を導入</t>
  </si>
  <si>
    <t>令和元年度</t>
  </si>
  <si>
    <t>令和元年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</si>
</sst>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0_ "/>
    <numFmt numFmtId="179" formatCode="0.0_ "/>
    <numFmt numFmtId="180" formatCode="#,##0.0;[Red]\-#,##0.0"/>
    <numFmt numFmtId="181" formatCode="0_);[Red]\(0\)"/>
    <numFmt numFmtId="182" formatCode="0.0_);[Red]\(0.0\)"/>
    <numFmt numFmtId="183" formatCode="0.0"/>
    <numFmt numFmtId="184" formatCode="#,##0_ "/>
    <numFmt numFmtId="185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/>
    </xf>
    <xf numFmtId="184" fontId="39" fillId="0" borderId="10" xfId="0" applyNumberFormat="1" applyFont="1" applyBorder="1" applyAlignment="1">
      <alignment horizontal="right" vertical="center" indent="1"/>
    </xf>
    <xf numFmtId="0" fontId="39" fillId="0" borderId="10" xfId="0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3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38" fontId="39" fillId="0" borderId="10" xfId="50" applyFont="1" applyFill="1" applyBorder="1" applyAlignment="1">
      <alignment vertical="center"/>
    </xf>
    <xf numFmtId="3" fontId="39" fillId="0" borderId="10" xfId="5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34" borderId="14" xfId="0" applyFont="1" applyFill="1" applyBorder="1" applyAlignment="1">
      <alignment vertical="center"/>
    </xf>
    <xf numFmtId="0" fontId="39" fillId="34" borderId="15" xfId="0" applyFont="1" applyFill="1" applyBorder="1" applyAlignment="1">
      <alignment vertical="center"/>
    </xf>
    <xf numFmtId="183" fontId="39" fillId="0" borderId="11" xfId="0" applyNumberFormat="1" applyFont="1" applyBorder="1" applyAlignment="1">
      <alignment vertical="center"/>
    </xf>
    <xf numFmtId="183" fontId="39" fillId="0" borderId="12" xfId="0" applyNumberFormat="1" applyFont="1" applyBorder="1" applyAlignment="1">
      <alignment vertical="center"/>
    </xf>
    <xf numFmtId="1" fontId="39" fillId="0" borderId="12" xfId="0" applyNumberFormat="1" applyFont="1" applyBorder="1" applyAlignment="1">
      <alignment vertical="center"/>
    </xf>
    <xf numFmtId="183" fontId="39" fillId="0" borderId="13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 shrinkToFit="1"/>
    </xf>
    <xf numFmtId="183" fontId="39" fillId="0" borderId="11" xfId="0" applyNumberFormat="1" applyFont="1" applyFill="1" applyBorder="1" applyAlignment="1">
      <alignment vertical="center"/>
    </xf>
    <xf numFmtId="183" fontId="39" fillId="0" borderId="12" xfId="0" applyNumberFormat="1" applyFont="1" applyFill="1" applyBorder="1" applyAlignment="1">
      <alignment vertical="center"/>
    </xf>
    <xf numFmtId="1" fontId="39" fillId="0" borderId="12" xfId="0" applyNumberFormat="1" applyFont="1" applyFill="1" applyBorder="1" applyAlignment="1">
      <alignment vertical="center"/>
    </xf>
    <xf numFmtId="183" fontId="39" fillId="0" borderId="13" xfId="0" applyNumberFormat="1" applyFont="1" applyFill="1" applyBorder="1" applyAlignment="1">
      <alignment vertical="center"/>
    </xf>
    <xf numFmtId="179" fontId="39" fillId="0" borderId="10" xfId="0" applyNumberFormat="1" applyFont="1" applyFill="1" applyBorder="1" applyAlignment="1">
      <alignment vertical="center"/>
    </xf>
    <xf numFmtId="185" fontId="39" fillId="0" borderId="10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38" fontId="39" fillId="0" borderId="10" xfId="50" applyFont="1" applyBorder="1" applyAlignment="1">
      <alignment vertical="center"/>
    </xf>
    <xf numFmtId="0" fontId="39" fillId="34" borderId="14" xfId="0" applyFont="1" applyFill="1" applyBorder="1" applyAlignment="1">
      <alignment horizontal="right" vertical="center"/>
    </xf>
    <xf numFmtId="38" fontId="39" fillId="0" borderId="10" xfId="50" applyFont="1" applyFill="1" applyBorder="1" applyAlignment="1">
      <alignment horizontal="right" vertical="center"/>
    </xf>
    <xf numFmtId="38" fontId="39" fillId="0" borderId="14" xfId="50" applyFont="1" applyBorder="1" applyAlignment="1">
      <alignment vertical="center"/>
    </xf>
    <xf numFmtId="38" fontId="39" fillId="0" borderId="14" xfId="50" applyFont="1" applyFill="1" applyBorder="1" applyAlignment="1">
      <alignment vertical="center"/>
    </xf>
    <xf numFmtId="3" fontId="39" fillId="0" borderId="0" xfId="0" applyNumberFormat="1" applyFont="1" applyAlignment="1">
      <alignment vertical="center"/>
    </xf>
    <xf numFmtId="0" fontId="39" fillId="6" borderId="10" xfId="0" applyFont="1" applyFill="1" applyBorder="1" applyAlignment="1">
      <alignment vertical="center" wrapText="1"/>
    </xf>
    <xf numFmtId="184" fontId="39" fillId="0" borderId="10" xfId="0" applyNumberFormat="1" applyFont="1" applyBorder="1" applyAlignment="1">
      <alignment vertical="center"/>
    </xf>
    <xf numFmtId="179" fontId="39" fillId="0" borderId="10" xfId="0" applyNumberFormat="1" applyFont="1" applyBorder="1" applyAlignment="1">
      <alignment vertical="center"/>
    </xf>
    <xf numFmtId="38" fontId="39" fillId="35" borderId="10" xfId="50" applyFont="1" applyFill="1" applyBorder="1" applyAlignment="1">
      <alignment horizontal="center" vertical="center"/>
    </xf>
    <xf numFmtId="182" fontId="39" fillId="0" borderId="10" xfId="50" applyNumberFormat="1" applyFont="1" applyBorder="1" applyAlignment="1">
      <alignment vertical="center"/>
    </xf>
    <xf numFmtId="38" fontId="39" fillId="0" borderId="0" xfId="50" applyFont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179" fontId="39" fillId="0" borderId="16" xfId="0" applyNumberFormat="1" applyFont="1" applyFill="1" applyBorder="1" applyAlignment="1">
      <alignment vertical="center"/>
    </xf>
    <xf numFmtId="185" fontId="39" fillId="0" borderId="16" xfId="0" applyNumberFormat="1" applyFont="1" applyFill="1" applyBorder="1" applyAlignment="1">
      <alignment vertical="center"/>
    </xf>
    <xf numFmtId="0" fontId="39" fillId="35" borderId="14" xfId="0" applyFont="1" applyFill="1" applyBorder="1" applyAlignment="1" quotePrefix="1">
      <alignment horizontal="center" vertical="center"/>
    </xf>
    <xf numFmtId="38" fontId="39" fillId="0" borderId="15" xfId="50" applyFont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18" customHeight="1"/>
  <cols>
    <col min="1" max="16384" width="10.625" style="5" customWidth="1"/>
  </cols>
  <sheetData>
    <row r="1" ht="18" customHeight="1">
      <c r="A1" s="5" t="s">
        <v>155</v>
      </c>
    </row>
    <row r="3" ht="18" customHeight="1">
      <c r="F3" s="5" t="s">
        <v>65</v>
      </c>
    </row>
    <row r="4" spans="1:6" s="39" customFormat="1" ht="18" customHeight="1">
      <c r="A4" s="72" t="s">
        <v>20</v>
      </c>
      <c r="B4" s="74" t="s">
        <v>66</v>
      </c>
      <c r="C4" s="75"/>
      <c r="D4" s="74" t="s">
        <v>67</v>
      </c>
      <c r="E4" s="75"/>
      <c r="F4" s="72" t="s">
        <v>68</v>
      </c>
    </row>
    <row r="5" spans="1:6" s="39" customFormat="1" ht="18" customHeight="1">
      <c r="A5" s="73"/>
      <c r="B5" s="62" t="s">
        <v>69</v>
      </c>
      <c r="C5" s="62" t="s">
        <v>70</v>
      </c>
      <c r="D5" s="62" t="s">
        <v>69</v>
      </c>
      <c r="E5" s="62" t="s">
        <v>70</v>
      </c>
      <c r="F5" s="73"/>
    </row>
    <row r="6" spans="1:6" ht="18" customHeight="1">
      <c r="A6" s="62" t="s">
        <v>25</v>
      </c>
      <c r="B6" s="8">
        <v>4</v>
      </c>
      <c r="C6" s="8">
        <v>470</v>
      </c>
      <c r="D6" s="8">
        <v>3</v>
      </c>
      <c r="E6" s="8">
        <v>18</v>
      </c>
      <c r="F6" s="8">
        <v>5</v>
      </c>
    </row>
    <row r="7" spans="1:6" ht="18" customHeight="1">
      <c r="A7" s="62">
        <v>62</v>
      </c>
      <c r="B7" s="8">
        <v>4</v>
      </c>
      <c r="C7" s="8">
        <v>527</v>
      </c>
      <c r="D7" s="8">
        <v>3</v>
      </c>
      <c r="E7" s="8">
        <v>18</v>
      </c>
      <c r="F7" s="8">
        <v>7</v>
      </c>
    </row>
    <row r="8" spans="1:6" ht="18" customHeight="1">
      <c r="A8" s="62">
        <v>63</v>
      </c>
      <c r="B8" s="8">
        <v>4</v>
      </c>
      <c r="C8" s="8">
        <v>533</v>
      </c>
      <c r="D8" s="8">
        <v>3</v>
      </c>
      <c r="E8" s="8">
        <v>18</v>
      </c>
      <c r="F8" s="8">
        <v>7</v>
      </c>
    </row>
    <row r="9" spans="1:6" ht="18" customHeight="1">
      <c r="A9" s="62" t="s">
        <v>26</v>
      </c>
      <c r="B9" s="8">
        <v>4</v>
      </c>
      <c r="C9" s="8">
        <v>533</v>
      </c>
      <c r="D9" s="8">
        <v>3</v>
      </c>
      <c r="E9" s="8">
        <v>18</v>
      </c>
      <c r="F9" s="8">
        <v>7</v>
      </c>
    </row>
    <row r="10" spans="1:6" ht="18" customHeight="1">
      <c r="A10" s="62">
        <v>2</v>
      </c>
      <c r="B10" s="8">
        <v>5</v>
      </c>
      <c r="C10" s="8">
        <v>653</v>
      </c>
      <c r="D10" s="8">
        <v>3</v>
      </c>
      <c r="E10" s="8">
        <v>18</v>
      </c>
      <c r="F10" s="8">
        <v>7</v>
      </c>
    </row>
    <row r="11" spans="1:6" ht="18" customHeight="1">
      <c r="A11" s="62">
        <v>3</v>
      </c>
      <c r="B11" s="8">
        <v>5</v>
      </c>
      <c r="C11" s="8">
        <v>653</v>
      </c>
      <c r="D11" s="8">
        <v>3</v>
      </c>
      <c r="E11" s="8">
        <v>0</v>
      </c>
      <c r="F11" s="8">
        <v>7</v>
      </c>
    </row>
    <row r="12" spans="1:6" ht="18" customHeight="1">
      <c r="A12" s="62">
        <v>4</v>
      </c>
      <c r="B12" s="8">
        <v>5</v>
      </c>
      <c r="C12" s="8">
        <v>653</v>
      </c>
      <c r="D12" s="8">
        <v>3</v>
      </c>
      <c r="E12" s="8">
        <v>0</v>
      </c>
      <c r="F12" s="8">
        <v>8</v>
      </c>
    </row>
    <row r="13" spans="1:6" ht="18" customHeight="1">
      <c r="A13" s="62">
        <v>5</v>
      </c>
      <c r="B13" s="8">
        <v>5</v>
      </c>
      <c r="C13" s="8">
        <v>679</v>
      </c>
      <c r="D13" s="8">
        <v>4</v>
      </c>
      <c r="E13" s="8">
        <v>19</v>
      </c>
      <c r="F13" s="8">
        <v>8</v>
      </c>
    </row>
    <row r="14" spans="1:6" ht="18" customHeight="1">
      <c r="A14" s="62">
        <v>6</v>
      </c>
      <c r="B14" s="8">
        <v>5</v>
      </c>
      <c r="C14" s="8">
        <v>679</v>
      </c>
      <c r="D14" s="8">
        <v>4</v>
      </c>
      <c r="E14" s="8">
        <v>19</v>
      </c>
      <c r="F14" s="8">
        <v>8</v>
      </c>
    </row>
    <row r="15" spans="1:6" ht="18" customHeight="1">
      <c r="A15" s="62">
        <v>7</v>
      </c>
      <c r="B15" s="8">
        <v>5</v>
      </c>
      <c r="C15" s="8">
        <v>679</v>
      </c>
      <c r="D15" s="8">
        <v>4</v>
      </c>
      <c r="E15" s="8">
        <v>19</v>
      </c>
      <c r="F15" s="8">
        <v>8</v>
      </c>
    </row>
    <row r="16" spans="1:6" ht="18" customHeight="1">
      <c r="A16" s="62">
        <v>8</v>
      </c>
      <c r="B16" s="8">
        <v>5</v>
      </c>
      <c r="C16" s="8">
        <v>679</v>
      </c>
      <c r="D16" s="8">
        <v>4</v>
      </c>
      <c r="E16" s="8">
        <v>19</v>
      </c>
      <c r="F16" s="8">
        <v>8</v>
      </c>
    </row>
    <row r="17" spans="1:6" ht="18" customHeight="1">
      <c r="A17" s="62">
        <v>9</v>
      </c>
      <c r="B17" s="8">
        <v>5</v>
      </c>
      <c r="C17" s="8">
        <v>679</v>
      </c>
      <c r="D17" s="8">
        <v>4</v>
      </c>
      <c r="E17" s="8">
        <v>19</v>
      </c>
      <c r="F17" s="8">
        <v>8</v>
      </c>
    </row>
    <row r="18" spans="1:6" ht="18" customHeight="1">
      <c r="A18" s="62">
        <v>10</v>
      </c>
      <c r="B18" s="8">
        <v>5</v>
      </c>
      <c r="C18" s="8">
        <v>694</v>
      </c>
      <c r="D18" s="8">
        <v>6</v>
      </c>
      <c r="E18" s="8">
        <v>19</v>
      </c>
      <c r="F18" s="8">
        <v>8</v>
      </c>
    </row>
    <row r="19" spans="1:6" ht="18" customHeight="1">
      <c r="A19" s="62">
        <v>11</v>
      </c>
      <c r="B19" s="8">
        <v>5</v>
      </c>
      <c r="C19" s="8">
        <v>794</v>
      </c>
      <c r="D19" s="8">
        <v>6</v>
      </c>
      <c r="E19" s="8">
        <v>19</v>
      </c>
      <c r="F19" s="8">
        <v>8</v>
      </c>
    </row>
    <row r="20" spans="1:6" ht="18" customHeight="1">
      <c r="A20" s="62">
        <v>12</v>
      </c>
      <c r="B20" s="8">
        <v>5</v>
      </c>
      <c r="C20" s="8">
        <v>794</v>
      </c>
      <c r="D20" s="8">
        <v>9</v>
      </c>
      <c r="E20" s="8">
        <v>19</v>
      </c>
      <c r="F20" s="8">
        <v>9</v>
      </c>
    </row>
    <row r="21" spans="1:6" ht="18" customHeight="1">
      <c r="A21" s="62">
        <v>13</v>
      </c>
      <c r="B21" s="8">
        <v>5</v>
      </c>
      <c r="C21" s="8">
        <v>794</v>
      </c>
      <c r="D21" s="8">
        <v>10</v>
      </c>
      <c r="E21" s="8">
        <v>19</v>
      </c>
      <c r="F21" s="8">
        <v>9</v>
      </c>
    </row>
    <row r="22" spans="1:6" ht="18" customHeight="1">
      <c r="A22" s="62">
        <v>14</v>
      </c>
      <c r="B22" s="8">
        <v>5</v>
      </c>
      <c r="C22" s="8">
        <v>794</v>
      </c>
      <c r="D22" s="8">
        <v>10</v>
      </c>
      <c r="E22" s="8">
        <v>19</v>
      </c>
      <c r="F22" s="8">
        <v>13</v>
      </c>
    </row>
    <row r="23" spans="1:6" ht="18" customHeight="1">
      <c r="A23" s="62">
        <v>15</v>
      </c>
      <c r="B23" s="8">
        <v>5</v>
      </c>
      <c r="C23" s="8">
        <v>794</v>
      </c>
      <c r="D23" s="8">
        <v>10</v>
      </c>
      <c r="E23" s="8">
        <v>19</v>
      </c>
      <c r="F23" s="8">
        <v>13</v>
      </c>
    </row>
    <row r="24" spans="1:6" ht="18" customHeight="1">
      <c r="A24" s="62">
        <v>16</v>
      </c>
      <c r="B24" s="8">
        <v>5</v>
      </c>
      <c r="C24" s="8">
        <v>813</v>
      </c>
      <c r="D24" s="8">
        <v>13</v>
      </c>
      <c r="E24" s="8">
        <v>19</v>
      </c>
      <c r="F24" s="8">
        <v>14</v>
      </c>
    </row>
    <row r="25" spans="1:6" ht="18" customHeight="1">
      <c r="A25" s="62">
        <v>17</v>
      </c>
      <c r="B25" s="8">
        <v>5</v>
      </c>
      <c r="C25" s="8">
        <v>813</v>
      </c>
      <c r="D25" s="8">
        <v>13</v>
      </c>
      <c r="E25" s="8">
        <v>19</v>
      </c>
      <c r="F25" s="8">
        <v>14</v>
      </c>
    </row>
    <row r="26" spans="1:6" ht="18" customHeight="1">
      <c r="A26" s="62">
        <v>18</v>
      </c>
      <c r="B26" s="8">
        <v>5</v>
      </c>
      <c r="C26" s="8">
        <v>874</v>
      </c>
      <c r="D26" s="8">
        <v>13</v>
      </c>
      <c r="E26" s="8">
        <v>19</v>
      </c>
      <c r="F26" s="8">
        <v>15</v>
      </c>
    </row>
    <row r="27" spans="1:6" ht="18" customHeight="1">
      <c r="A27" s="62">
        <v>19</v>
      </c>
      <c r="B27" s="8">
        <v>5</v>
      </c>
      <c r="C27" s="8">
        <v>874</v>
      </c>
      <c r="D27" s="8">
        <v>13</v>
      </c>
      <c r="E27" s="8">
        <v>19</v>
      </c>
      <c r="F27" s="8">
        <v>17</v>
      </c>
    </row>
    <row r="28" spans="1:6" ht="18" customHeight="1">
      <c r="A28" s="62">
        <v>20</v>
      </c>
      <c r="B28" s="8">
        <v>5</v>
      </c>
      <c r="C28" s="8">
        <v>874</v>
      </c>
      <c r="D28" s="8">
        <v>12</v>
      </c>
      <c r="E28" s="8">
        <v>19</v>
      </c>
      <c r="F28" s="8">
        <v>16</v>
      </c>
    </row>
    <row r="29" spans="1:6" ht="18" customHeight="1">
      <c r="A29" s="62">
        <v>21</v>
      </c>
      <c r="B29" s="8">
        <v>5</v>
      </c>
      <c r="C29" s="8">
        <v>874</v>
      </c>
      <c r="D29" s="8">
        <v>12</v>
      </c>
      <c r="E29" s="8">
        <v>19</v>
      </c>
      <c r="F29" s="8">
        <v>15</v>
      </c>
    </row>
    <row r="30" spans="1:6" ht="18" customHeight="1">
      <c r="A30" s="62">
        <v>22</v>
      </c>
      <c r="B30" s="8">
        <v>5</v>
      </c>
      <c r="C30" s="8">
        <v>874</v>
      </c>
      <c r="D30" s="8">
        <v>12</v>
      </c>
      <c r="E30" s="8">
        <v>19</v>
      </c>
      <c r="F30" s="8">
        <v>15</v>
      </c>
    </row>
    <row r="31" spans="1:6" ht="18" customHeight="1">
      <c r="A31" s="62">
        <v>23</v>
      </c>
      <c r="B31" s="8">
        <v>5</v>
      </c>
      <c r="C31" s="8">
        <v>857</v>
      </c>
      <c r="D31" s="8">
        <v>14</v>
      </c>
      <c r="E31" s="8">
        <v>19</v>
      </c>
      <c r="F31" s="8">
        <v>14</v>
      </c>
    </row>
    <row r="32" spans="1:6" ht="18" customHeight="1">
      <c r="A32" s="62">
        <v>24</v>
      </c>
      <c r="B32" s="8">
        <v>5</v>
      </c>
      <c r="C32" s="8">
        <v>857</v>
      </c>
      <c r="D32" s="8">
        <v>15</v>
      </c>
      <c r="E32" s="8">
        <v>19</v>
      </c>
      <c r="F32" s="8">
        <v>14</v>
      </c>
    </row>
    <row r="33" spans="1:6" ht="18" customHeight="1">
      <c r="A33" s="62">
        <v>25</v>
      </c>
      <c r="B33" s="10">
        <v>5</v>
      </c>
      <c r="C33" s="10">
        <v>857</v>
      </c>
      <c r="D33" s="10">
        <v>15</v>
      </c>
      <c r="E33" s="10">
        <v>19</v>
      </c>
      <c r="F33" s="10">
        <v>14</v>
      </c>
    </row>
    <row r="34" spans="1:6" ht="18" customHeight="1">
      <c r="A34" s="62">
        <v>26</v>
      </c>
      <c r="B34" s="10">
        <v>5</v>
      </c>
      <c r="C34" s="10">
        <v>960</v>
      </c>
      <c r="D34" s="10">
        <v>16</v>
      </c>
      <c r="E34" s="10">
        <v>19</v>
      </c>
      <c r="F34" s="10">
        <v>14</v>
      </c>
    </row>
    <row r="35" spans="1:6" ht="18" customHeight="1">
      <c r="A35" s="62">
        <v>27</v>
      </c>
      <c r="B35" s="10">
        <v>5</v>
      </c>
      <c r="C35" s="10">
        <v>960</v>
      </c>
      <c r="D35" s="10">
        <v>16</v>
      </c>
      <c r="E35" s="10">
        <v>19</v>
      </c>
      <c r="F35" s="10">
        <v>14</v>
      </c>
    </row>
    <row r="36" spans="1:6" ht="18" customHeight="1">
      <c r="A36" s="62">
        <v>28</v>
      </c>
      <c r="B36" s="10">
        <v>5</v>
      </c>
      <c r="C36" s="10">
        <v>960</v>
      </c>
      <c r="D36" s="10">
        <v>16</v>
      </c>
      <c r="E36" s="10">
        <v>0</v>
      </c>
      <c r="F36" s="10">
        <v>14</v>
      </c>
    </row>
    <row r="37" spans="1:6" ht="18" customHeight="1">
      <c r="A37" s="62">
        <v>29</v>
      </c>
      <c r="B37" s="10">
        <v>5</v>
      </c>
      <c r="C37" s="10">
        <v>960</v>
      </c>
      <c r="D37" s="10">
        <v>17</v>
      </c>
      <c r="E37" s="10">
        <v>0</v>
      </c>
      <c r="F37" s="10">
        <v>14</v>
      </c>
    </row>
    <row r="38" spans="1:6" ht="18" customHeight="1">
      <c r="A38" s="62">
        <v>30</v>
      </c>
      <c r="B38" s="10">
        <v>5</v>
      </c>
      <c r="C38" s="10">
        <v>960</v>
      </c>
      <c r="D38" s="10">
        <v>18</v>
      </c>
      <c r="E38" s="10">
        <v>0</v>
      </c>
      <c r="F38" s="10">
        <v>14</v>
      </c>
    </row>
    <row r="39" spans="1:6" ht="18" customHeight="1">
      <c r="A39" s="62" t="s">
        <v>171</v>
      </c>
      <c r="B39" s="10">
        <v>5</v>
      </c>
      <c r="C39" s="10">
        <v>960</v>
      </c>
      <c r="D39" s="10">
        <v>18</v>
      </c>
      <c r="E39" s="10">
        <v>0</v>
      </c>
      <c r="F39" s="10">
        <v>14</v>
      </c>
    </row>
    <row r="40" spans="1:6" ht="18" customHeight="1">
      <c r="A40" s="62" t="s">
        <v>176</v>
      </c>
      <c r="B40" s="10">
        <v>5</v>
      </c>
      <c r="C40" s="10">
        <v>960</v>
      </c>
      <c r="D40" s="10">
        <v>19</v>
      </c>
      <c r="E40" s="10">
        <v>0</v>
      </c>
      <c r="F40" s="10">
        <v>15</v>
      </c>
    </row>
    <row r="41" spans="1:6" ht="18" customHeight="1">
      <c r="A41" s="62" t="s">
        <v>219</v>
      </c>
      <c r="B41" s="10">
        <v>5</v>
      </c>
      <c r="C41" s="10">
        <v>960</v>
      </c>
      <c r="D41" s="10">
        <v>20</v>
      </c>
      <c r="E41" s="10">
        <v>0</v>
      </c>
      <c r="F41" s="10">
        <v>16</v>
      </c>
    </row>
    <row r="42" ht="18" customHeight="1">
      <c r="F42" s="6" t="s">
        <v>71</v>
      </c>
    </row>
  </sheetData>
  <sheetProtection/>
  <mergeCells count="4">
    <mergeCell ref="A4:A5"/>
    <mergeCell ref="B4:C4"/>
    <mergeCell ref="D4:E4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6" width="10.625" style="5" customWidth="1"/>
    <col min="7" max="16384" width="10.625" style="5" customWidth="1"/>
  </cols>
  <sheetData>
    <row r="1" ht="15" customHeight="1">
      <c r="A1" s="5" t="s">
        <v>128</v>
      </c>
    </row>
    <row r="3" ht="15" customHeight="1">
      <c r="G3" s="6" t="s">
        <v>65</v>
      </c>
    </row>
    <row r="4" spans="1:7" ht="15" customHeight="1">
      <c r="A4" s="76" t="s">
        <v>20</v>
      </c>
      <c r="B4" s="76" t="s">
        <v>73</v>
      </c>
      <c r="C4" s="76" t="s">
        <v>74</v>
      </c>
      <c r="D4" s="76"/>
      <c r="E4" s="76"/>
      <c r="F4" s="76"/>
      <c r="G4" s="76" t="s">
        <v>75</v>
      </c>
    </row>
    <row r="5" spans="1:7" ht="36" customHeight="1">
      <c r="A5" s="76"/>
      <c r="B5" s="76"/>
      <c r="C5" s="62" t="s">
        <v>72</v>
      </c>
      <c r="D5" s="40" t="s">
        <v>153</v>
      </c>
      <c r="E5" s="17" t="s">
        <v>76</v>
      </c>
      <c r="F5" s="41" t="s">
        <v>154</v>
      </c>
      <c r="G5" s="76"/>
    </row>
    <row r="6" spans="1:7" ht="15" customHeight="1">
      <c r="A6" s="62" t="s">
        <v>25</v>
      </c>
      <c r="B6" s="8">
        <v>3</v>
      </c>
      <c r="C6" s="8">
        <v>108</v>
      </c>
      <c r="D6" s="42">
        <v>22</v>
      </c>
      <c r="E6" s="43">
        <v>26</v>
      </c>
      <c r="F6" s="44">
        <v>60</v>
      </c>
      <c r="G6" s="8">
        <v>18</v>
      </c>
    </row>
    <row r="7" spans="1:7" ht="15" customHeight="1">
      <c r="A7" s="62">
        <v>62</v>
      </c>
      <c r="B7" s="8">
        <v>3</v>
      </c>
      <c r="C7" s="8">
        <v>112</v>
      </c>
      <c r="D7" s="42">
        <v>28</v>
      </c>
      <c r="E7" s="43">
        <v>24</v>
      </c>
      <c r="F7" s="44">
        <v>60</v>
      </c>
      <c r="G7" s="8">
        <v>17</v>
      </c>
    </row>
    <row r="8" spans="1:7" ht="15" customHeight="1">
      <c r="A8" s="62">
        <v>63</v>
      </c>
      <c r="B8" s="8">
        <v>3</v>
      </c>
      <c r="C8" s="8">
        <v>121</v>
      </c>
      <c r="D8" s="42">
        <v>21</v>
      </c>
      <c r="E8" s="43">
        <v>30</v>
      </c>
      <c r="F8" s="44">
        <v>70</v>
      </c>
      <c r="G8" s="8">
        <v>16</v>
      </c>
    </row>
    <row r="9" spans="1:7" ht="15" customHeight="1">
      <c r="A9" s="62" t="s">
        <v>26</v>
      </c>
      <c r="B9" s="8">
        <v>3</v>
      </c>
      <c r="C9" s="8">
        <v>115</v>
      </c>
      <c r="D9" s="42">
        <v>20</v>
      </c>
      <c r="E9" s="43">
        <v>34</v>
      </c>
      <c r="F9" s="44">
        <v>61</v>
      </c>
      <c r="G9" s="8">
        <v>15</v>
      </c>
    </row>
    <row r="10" spans="1:7" ht="15" customHeight="1">
      <c r="A10" s="62">
        <v>2</v>
      </c>
      <c r="B10" s="8">
        <v>3</v>
      </c>
      <c r="C10" s="8">
        <v>110</v>
      </c>
      <c r="D10" s="42">
        <v>21</v>
      </c>
      <c r="E10" s="43">
        <v>28</v>
      </c>
      <c r="F10" s="44">
        <v>61</v>
      </c>
      <c r="G10" s="8">
        <v>14</v>
      </c>
    </row>
    <row r="11" spans="1:7" ht="15" customHeight="1">
      <c r="A11" s="62">
        <v>3</v>
      </c>
      <c r="B11" s="8">
        <v>3</v>
      </c>
      <c r="C11" s="8">
        <v>125</v>
      </c>
      <c r="D11" s="42">
        <v>28</v>
      </c>
      <c r="E11" s="43">
        <v>27</v>
      </c>
      <c r="F11" s="44">
        <v>70</v>
      </c>
      <c r="G11" s="8">
        <v>13</v>
      </c>
    </row>
    <row r="12" spans="1:7" ht="15" customHeight="1">
      <c r="A12" s="62">
        <v>4</v>
      </c>
      <c r="B12" s="8">
        <v>3</v>
      </c>
      <c r="C12" s="8">
        <v>113</v>
      </c>
      <c r="D12" s="42">
        <v>25</v>
      </c>
      <c r="E12" s="43">
        <v>25</v>
      </c>
      <c r="F12" s="44">
        <v>63</v>
      </c>
      <c r="G12" s="8">
        <v>15</v>
      </c>
    </row>
    <row r="13" spans="1:7" ht="15" customHeight="1">
      <c r="A13" s="62">
        <v>5</v>
      </c>
      <c r="B13" s="8">
        <v>3</v>
      </c>
      <c r="C13" s="8">
        <v>122</v>
      </c>
      <c r="D13" s="42">
        <v>27</v>
      </c>
      <c r="E13" s="43">
        <v>30</v>
      </c>
      <c r="F13" s="44">
        <v>65</v>
      </c>
      <c r="G13" s="8">
        <v>16</v>
      </c>
    </row>
    <row r="14" spans="1:7" ht="15" customHeight="1">
      <c r="A14" s="62">
        <v>6</v>
      </c>
      <c r="B14" s="8">
        <v>3</v>
      </c>
      <c r="C14" s="8">
        <v>121</v>
      </c>
      <c r="D14" s="42">
        <v>28</v>
      </c>
      <c r="E14" s="43">
        <v>22</v>
      </c>
      <c r="F14" s="44">
        <v>71</v>
      </c>
      <c r="G14" s="8">
        <v>18</v>
      </c>
    </row>
    <row r="15" spans="1:7" ht="15" customHeight="1">
      <c r="A15" s="62">
        <v>7</v>
      </c>
      <c r="B15" s="8">
        <v>3</v>
      </c>
      <c r="C15" s="8">
        <v>122</v>
      </c>
      <c r="D15" s="42">
        <v>33</v>
      </c>
      <c r="E15" s="43">
        <v>23</v>
      </c>
      <c r="F15" s="44">
        <v>66</v>
      </c>
      <c r="G15" s="8">
        <v>18</v>
      </c>
    </row>
    <row r="16" spans="1:7" ht="15" customHeight="1">
      <c r="A16" s="62">
        <v>8</v>
      </c>
      <c r="B16" s="8">
        <v>3</v>
      </c>
      <c r="C16" s="8">
        <v>123</v>
      </c>
      <c r="D16" s="42">
        <v>32</v>
      </c>
      <c r="E16" s="43">
        <v>29</v>
      </c>
      <c r="F16" s="44">
        <v>62</v>
      </c>
      <c r="G16" s="8">
        <v>18</v>
      </c>
    </row>
    <row r="17" spans="1:7" ht="15" customHeight="1">
      <c r="A17" s="62">
        <v>9</v>
      </c>
      <c r="B17" s="8">
        <v>3</v>
      </c>
      <c r="C17" s="8">
        <v>136</v>
      </c>
      <c r="D17" s="42">
        <v>35</v>
      </c>
      <c r="E17" s="43">
        <v>29</v>
      </c>
      <c r="F17" s="44">
        <v>72</v>
      </c>
      <c r="G17" s="8">
        <v>18</v>
      </c>
    </row>
    <row r="18" spans="1:7" ht="15" customHeight="1">
      <c r="A18" s="62">
        <v>10</v>
      </c>
      <c r="B18" s="8">
        <v>3</v>
      </c>
      <c r="C18" s="8">
        <v>170</v>
      </c>
      <c r="D18" s="42">
        <v>48</v>
      </c>
      <c r="E18" s="43">
        <v>40</v>
      </c>
      <c r="F18" s="44">
        <v>82</v>
      </c>
      <c r="G18" s="8">
        <v>20</v>
      </c>
    </row>
    <row r="19" spans="1:7" ht="15" customHeight="1">
      <c r="A19" s="62">
        <v>11</v>
      </c>
      <c r="B19" s="8">
        <v>3</v>
      </c>
      <c r="C19" s="8">
        <v>182</v>
      </c>
      <c r="D19" s="42">
        <v>55</v>
      </c>
      <c r="E19" s="43">
        <v>37</v>
      </c>
      <c r="F19" s="44">
        <v>90</v>
      </c>
      <c r="G19" s="8">
        <v>22</v>
      </c>
    </row>
    <row r="20" spans="1:7" ht="15" customHeight="1">
      <c r="A20" s="62">
        <v>12</v>
      </c>
      <c r="B20" s="8">
        <v>3</v>
      </c>
      <c r="C20" s="8">
        <v>197</v>
      </c>
      <c r="D20" s="42">
        <v>53</v>
      </c>
      <c r="E20" s="43">
        <v>44</v>
      </c>
      <c r="F20" s="44">
        <v>100</v>
      </c>
      <c r="G20" s="8">
        <v>23</v>
      </c>
    </row>
    <row r="21" spans="1:7" ht="15" customHeight="1">
      <c r="A21" s="62">
        <v>13</v>
      </c>
      <c r="B21" s="8">
        <v>3</v>
      </c>
      <c r="C21" s="8">
        <v>201</v>
      </c>
      <c r="D21" s="42">
        <v>54</v>
      </c>
      <c r="E21" s="43">
        <v>43</v>
      </c>
      <c r="F21" s="44">
        <v>104</v>
      </c>
      <c r="G21" s="8">
        <v>23</v>
      </c>
    </row>
    <row r="22" spans="1:7" ht="15" customHeight="1">
      <c r="A22" s="62">
        <v>14</v>
      </c>
      <c r="B22" s="8">
        <v>3</v>
      </c>
      <c r="C22" s="8">
        <v>216</v>
      </c>
      <c r="D22" s="42">
        <v>65</v>
      </c>
      <c r="E22" s="43">
        <v>46</v>
      </c>
      <c r="F22" s="44">
        <v>105</v>
      </c>
      <c r="G22" s="8">
        <v>25</v>
      </c>
    </row>
    <row r="23" spans="1:7" ht="15" customHeight="1">
      <c r="A23" s="62">
        <v>15</v>
      </c>
      <c r="B23" s="8">
        <v>3</v>
      </c>
      <c r="C23" s="8">
        <v>217</v>
      </c>
      <c r="D23" s="42">
        <v>57</v>
      </c>
      <c r="E23" s="43">
        <v>46</v>
      </c>
      <c r="F23" s="44">
        <v>114</v>
      </c>
      <c r="G23" s="8">
        <v>27</v>
      </c>
    </row>
    <row r="24" spans="1:7" ht="15" customHeight="1">
      <c r="A24" s="62">
        <v>16</v>
      </c>
      <c r="B24" s="8">
        <v>3</v>
      </c>
      <c r="C24" s="8">
        <v>233</v>
      </c>
      <c r="D24" s="42">
        <v>77</v>
      </c>
      <c r="E24" s="43">
        <v>44</v>
      </c>
      <c r="F24" s="44">
        <v>112</v>
      </c>
      <c r="G24" s="8">
        <v>31</v>
      </c>
    </row>
    <row r="25" spans="1:7" ht="15" customHeight="1">
      <c r="A25" s="62">
        <v>17</v>
      </c>
      <c r="B25" s="8">
        <v>3</v>
      </c>
      <c r="C25" s="8">
        <v>231</v>
      </c>
      <c r="D25" s="42">
        <v>79</v>
      </c>
      <c r="E25" s="43">
        <v>46</v>
      </c>
      <c r="F25" s="44">
        <v>106</v>
      </c>
      <c r="G25" s="8">
        <v>30</v>
      </c>
    </row>
    <row r="26" spans="1:7" ht="15" customHeight="1">
      <c r="A26" s="62">
        <v>18</v>
      </c>
      <c r="B26" s="8">
        <v>3</v>
      </c>
      <c r="C26" s="8">
        <v>234</v>
      </c>
      <c r="D26" s="42">
        <v>76</v>
      </c>
      <c r="E26" s="43">
        <v>49</v>
      </c>
      <c r="F26" s="44">
        <v>109</v>
      </c>
      <c r="G26" s="8">
        <v>28</v>
      </c>
    </row>
    <row r="27" spans="1:7" ht="15" customHeight="1">
      <c r="A27" s="62">
        <v>19</v>
      </c>
      <c r="B27" s="8">
        <v>3</v>
      </c>
      <c r="C27" s="8">
        <v>272</v>
      </c>
      <c r="D27" s="42">
        <v>91</v>
      </c>
      <c r="E27" s="43">
        <v>62</v>
      </c>
      <c r="F27" s="44">
        <v>118</v>
      </c>
      <c r="G27" s="8">
        <v>35</v>
      </c>
    </row>
    <row r="28" spans="1:7" ht="15" customHeight="1">
      <c r="A28" s="62">
        <v>20</v>
      </c>
      <c r="B28" s="8">
        <v>3</v>
      </c>
      <c r="C28" s="8">
        <v>283</v>
      </c>
      <c r="D28" s="42">
        <v>89</v>
      </c>
      <c r="E28" s="43">
        <v>56</v>
      </c>
      <c r="F28" s="44">
        <v>138</v>
      </c>
      <c r="G28" s="8">
        <v>35</v>
      </c>
    </row>
    <row r="29" spans="1:7" ht="15" customHeight="1">
      <c r="A29" s="62">
        <v>21</v>
      </c>
      <c r="B29" s="8">
        <v>3</v>
      </c>
      <c r="C29" s="8">
        <v>294</v>
      </c>
      <c r="D29" s="42">
        <v>99</v>
      </c>
      <c r="E29" s="43">
        <v>59</v>
      </c>
      <c r="F29" s="44">
        <v>136</v>
      </c>
      <c r="G29" s="8">
        <v>36</v>
      </c>
    </row>
    <row r="30" spans="1:7" ht="15" customHeight="1">
      <c r="A30" s="62">
        <v>22</v>
      </c>
      <c r="B30" s="8">
        <v>3</v>
      </c>
      <c r="C30" s="8">
        <v>282</v>
      </c>
      <c r="D30" s="42">
        <v>83</v>
      </c>
      <c r="E30" s="43">
        <v>68</v>
      </c>
      <c r="F30" s="44">
        <v>120</v>
      </c>
      <c r="G30" s="8">
        <v>36</v>
      </c>
    </row>
    <row r="31" spans="1:7" ht="15" customHeight="1">
      <c r="A31" s="62">
        <v>23</v>
      </c>
      <c r="B31" s="8">
        <v>6</v>
      </c>
      <c r="C31" s="8">
        <v>433</v>
      </c>
      <c r="D31" s="42">
        <v>198</v>
      </c>
      <c r="E31" s="43">
        <v>90</v>
      </c>
      <c r="F31" s="44">
        <v>145</v>
      </c>
      <c r="G31" s="14" t="s">
        <v>136</v>
      </c>
    </row>
    <row r="32" spans="1:7" ht="15" customHeight="1">
      <c r="A32" s="62">
        <v>24</v>
      </c>
      <c r="B32" s="8">
        <v>6</v>
      </c>
      <c r="C32" s="8">
        <v>477</v>
      </c>
      <c r="D32" s="42">
        <v>195</v>
      </c>
      <c r="E32" s="43">
        <v>96</v>
      </c>
      <c r="F32" s="44">
        <v>186</v>
      </c>
      <c r="G32" s="14" t="s">
        <v>137</v>
      </c>
    </row>
    <row r="33" spans="1:7" ht="15" customHeight="1">
      <c r="A33" s="62">
        <v>25</v>
      </c>
      <c r="B33" s="8">
        <v>6</v>
      </c>
      <c r="C33" s="8">
        <v>500</v>
      </c>
      <c r="D33" s="42">
        <v>197</v>
      </c>
      <c r="E33" s="43">
        <v>101</v>
      </c>
      <c r="F33" s="44">
        <v>202</v>
      </c>
      <c r="G33" s="14" t="s">
        <v>138</v>
      </c>
    </row>
    <row r="34" spans="1:7" ht="15" customHeight="1">
      <c r="A34" s="62">
        <v>26</v>
      </c>
      <c r="B34" s="10">
        <v>6</v>
      </c>
      <c r="C34" s="10">
        <v>530</v>
      </c>
      <c r="D34" s="45">
        <v>200</v>
      </c>
      <c r="E34" s="46">
        <v>112</v>
      </c>
      <c r="F34" s="47">
        <v>218</v>
      </c>
      <c r="G34" s="3" t="s">
        <v>136</v>
      </c>
    </row>
    <row r="35" spans="1:7" ht="15" customHeight="1">
      <c r="A35" s="62">
        <v>27</v>
      </c>
      <c r="B35" s="10">
        <v>7</v>
      </c>
      <c r="C35" s="10">
        <v>568</v>
      </c>
      <c r="D35" s="45">
        <v>218</v>
      </c>
      <c r="E35" s="46">
        <v>108</v>
      </c>
      <c r="F35" s="47">
        <v>242</v>
      </c>
      <c r="G35" s="3" t="s">
        <v>138</v>
      </c>
    </row>
    <row r="36" spans="1:7" ht="15" customHeight="1">
      <c r="A36" s="62">
        <v>28</v>
      </c>
      <c r="B36" s="10">
        <v>8</v>
      </c>
      <c r="C36" s="10">
        <v>640</v>
      </c>
      <c r="D36" s="45">
        <v>255</v>
      </c>
      <c r="E36" s="46">
        <v>132</v>
      </c>
      <c r="F36" s="47">
        <v>253</v>
      </c>
      <c r="G36" s="3" t="s">
        <v>156</v>
      </c>
    </row>
    <row r="37" spans="1:7" ht="15" customHeight="1">
      <c r="A37" s="62">
        <v>29</v>
      </c>
      <c r="B37" s="10">
        <v>8</v>
      </c>
      <c r="C37" s="10">
        <v>673</v>
      </c>
      <c r="D37" s="45">
        <v>261</v>
      </c>
      <c r="E37" s="46">
        <v>147</v>
      </c>
      <c r="F37" s="47">
        <v>265</v>
      </c>
      <c r="G37" s="3" t="s">
        <v>170</v>
      </c>
    </row>
    <row r="38" spans="1:7" ht="15" customHeight="1">
      <c r="A38" s="62">
        <v>30</v>
      </c>
      <c r="B38" s="10">
        <v>8</v>
      </c>
      <c r="C38" s="10">
        <v>680</v>
      </c>
      <c r="D38" s="45">
        <v>269</v>
      </c>
      <c r="E38" s="46">
        <v>133</v>
      </c>
      <c r="F38" s="47">
        <v>278</v>
      </c>
      <c r="G38" s="3" t="s">
        <v>170</v>
      </c>
    </row>
    <row r="39" spans="1:7" ht="15" customHeight="1">
      <c r="A39" s="62">
        <v>31</v>
      </c>
      <c r="B39" s="10">
        <v>8</v>
      </c>
      <c r="C39" s="10">
        <v>701</v>
      </c>
      <c r="D39" s="10">
        <v>272</v>
      </c>
      <c r="E39" s="10">
        <v>147</v>
      </c>
      <c r="F39" s="10">
        <v>282</v>
      </c>
      <c r="G39" s="4" t="s">
        <v>177</v>
      </c>
    </row>
    <row r="40" spans="1:7" ht="15" customHeight="1">
      <c r="A40" s="62" t="s">
        <v>176</v>
      </c>
      <c r="B40" s="10">
        <v>9</v>
      </c>
      <c r="C40" s="10">
        <v>725</v>
      </c>
      <c r="D40" s="10">
        <v>294</v>
      </c>
      <c r="E40" s="10">
        <v>134</v>
      </c>
      <c r="F40" s="10">
        <v>297</v>
      </c>
      <c r="G40" s="4" t="s">
        <v>178</v>
      </c>
    </row>
    <row r="41" spans="1:7" ht="15" customHeight="1">
      <c r="A41" s="62">
        <v>3</v>
      </c>
      <c r="B41" s="10">
        <v>9</v>
      </c>
      <c r="C41" s="10">
        <v>699</v>
      </c>
      <c r="D41" s="10">
        <v>281</v>
      </c>
      <c r="E41" s="10">
        <v>138</v>
      </c>
      <c r="F41" s="10">
        <v>280</v>
      </c>
      <c r="G41" s="4" t="s">
        <v>178</v>
      </c>
    </row>
    <row r="42" spans="1:7" ht="15" customHeight="1">
      <c r="A42" s="62">
        <v>4</v>
      </c>
      <c r="B42" s="10">
        <v>9</v>
      </c>
      <c r="C42" s="10">
        <v>704</v>
      </c>
      <c r="D42" s="10">
        <v>291</v>
      </c>
      <c r="E42" s="10">
        <v>147</v>
      </c>
      <c r="F42" s="10">
        <v>266</v>
      </c>
      <c r="G42" s="4" t="s">
        <v>177</v>
      </c>
    </row>
    <row r="43" ht="15" customHeight="1">
      <c r="G43" s="6" t="s">
        <v>143</v>
      </c>
    </row>
    <row r="44" ht="15" customHeight="1">
      <c r="A44" s="5" t="s">
        <v>77</v>
      </c>
    </row>
    <row r="45" ht="15" customHeight="1">
      <c r="A45" s="5" t="s">
        <v>179</v>
      </c>
    </row>
  </sheetData>
  <sheetProtection/>
  <mergeCells count="4">
    <mergeCell ref="A4:A5"/>
    <mergeCell ref="B4:B5"/>
    <mergeCell ref="C4:F4"/>
    <mergeCell ref="G4:G5"/>
  </mergeCells>
  <printOptions horizontalCentered="1"/>
  <pageMargins left="0.7480314960629921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20.625" style="5" customWidth="1"/>
    <col min="2" max="3" width="12.625" style="5" customWidth="1"/>
    <col min="4" max="4" width="17.375" style="5" bestFit="1" customWidth="1"/>
    <col min="5" max="5" width="0" style="5" hidden="1" customWidth="1"/>
    <col min="6" max="16384" width="9.00390625" style="5" customWidth="1"/>
  </cols>
  <sheetData>
    <row r="1" ht="21" customHeight="1">
      <c r="A1" s="5" t="s">
        <v>139</v>
      </c>
    </row>
    <row r="3" spans="1:4" ht="21" customHeight="1">
      <c r="A3" s="86" t="s">
        <v>100</v>
      </c>
      <c r="B3" s="86" t="s">
        <v>195</v>
      </c>
      <c r="C3" s="87" t="s">
        <v>196</v>
      </c>
      <c r="D3" s="86" t="s">
        <v>197</v>
      </c>
    </row>
    <row r="4" spans="1:4" ht="21" customHeight="1">
      <c r="A4" s="86"/>
      <c r="B4" s="86"/>
      <c r="C4" s="88"/>
      <c r="D4" s="86"/>
    </row>
    <row r="5" spans="1:4" ht="21" customHeight="1">
      <c r="A5" s="64" t="s">
        <v>198</v>
      </c>
      <c r="B5" s="1">
        <v>16</v>
      </c>
      <c r="C5" s="1">
        <v>900</v>
      </c>
      <c r="D5" s="2">
        <v>1288000</v>
      </c>
    </row>
    <row r="6" spans="1:4" ht="21" customHeight="1">
      <c r="A6" s="64" t="s">
        <v>199</v>
      </c>
      <c r="B6" s="1">
        <v>16</v>
      </c>
      <c r="C6" s="1">
        <v>850</v>
      </c>
      <c r="D6" s="2">
        <v>1224000</v>
      </c>
    </row>
    <row r="7" spans="1:4" ht="21" customHeight="1">
      <c r="A7" s="64" t="s">
        <v>200</v>
      </c>
      <c r="B7" s="1">
        <v>16</v>
      </c>
      <c r="C7" s="1">
        <v>820</v>
      </c>
      <c r="D7" s="2">
        <v>1224000</v>
      </c>
    </row>
    <row r="8" spans="1:4" ht="21" customHeight="1">
      <c r="A8" s="64" t="s">
        <v>201</v>
      </c>
      <c r="B8" s="1">
        <v>16</v>
      </c>
      <c r="C8" s="1">
        <v>830</v>
      </c>
      <c r="D8" s="2">
        <v>1224000</v>
      </c>
    </row>
    <row r="9" spans="1:4" ht="21" customHeight="1">
      <c r="A9" s="64" t="s">
        <v>202</v>
      </c>
      <c r="B9" s="1">
        <v>16</v>
      </c>
      <c r="C9" s="1">
        <v>839</v>
      </c>
      <c r="D9" s="2">
        <v>1224000</v>
      </c>
    </row>
    <row r="10" spans="1:4" ht="21" customHeight="1">
      <c r="A10" s="64" t="s">
        <v>161</v>
      </c>
      <c r="B10" s="1">
        <v>15</v>
      </c>
      <c r="C10" s="1">
        <v>803</v>
      </c>
      <c r="D10" s="2">
        <v>1191000</v>
      </c>
    </row>
    <row r="11" spans="1:4" ht="21" customHeight="1">
      <c r="A11" s="64" t="s">
        <v>164</v>
      </c>
      <c r="B11" s="1">
        <v>15</v>
      </c>
      <c r="C11" s="1">
        <v>793</v>
      </c>
      <c r="D11" s="2">
        <v>1191000</v>
      </c>
    </row>
    <row r="12" spans="1:4" ht="21" customHeight="1">
      <c r="A12" s="64" t="s">
        <v>165</v>
      </c>
      <c r="B12" s="1">
        <v>15</v>
      </c>
      <c r="C12" s="1">
        <v>782</v>
      </c>
      <c r="D12" s="2">
        <v>1159000</v>
      </c>
    </row>
    <row r="13" spans="1:4" ht="21" customHeight="1">
      <c r="A13" s="64" t="s">
        <v>180</v>
      </c>
      <c r="B13" s="1">
        <v>15</v>
      </c>
      <c r="C13" s="1">
        <v>748</v>
      </c>
      <c r="D13" s="2">
        <v>905000</v>
      </c>
    </row>
    <row r="14" spans="1:4" ht="21" customHeight="1">
      <c r="A14" s="64" t="s">
        <v>181</v>
      </c>
      <c r="B14" s="1">
        <v>16</v>
      </c>
      <c r="C14" s="1">
        <v>761</v>
      </c>
      <c r="D14" s="2">
        <v>950000</v>
      </c>
    </row>
    <row r="15" spans="1:4" ht="21" customHeight="1">
      <c r="A15" s="64" t="s">
        <v>212</v>
      </c>
      <c r="B15" s="1">
        <v>16</v>
      </c>
      <c r="C15" s="1">
        <v>733</v>
      </c>
      <c r="D15" s="2">
        <v>910000</v>
      </c>
    </row>
    <row r="16" spans="1:4" ht="21" customHeight="1">
      <c r="A16" s="39"/>
      <c r="B16" s="39"/>
      <c r="C16" s="39"/>
      <c r="D16" s="6" t="s">
        <v>213</v>
      </c>
    </row>
    <row r="17" spans="1:4" ht="21" customHeight="1">
      <c r="A17" s="89" t="s">
        <v>203</v>
      </c>
      <c r="B17" s="89"/>
      <c r="C17" s="89"/>
      <c r="D17" s="39"/>
    </row>
  </sheetData>
  <sheetProtection/>
  <mergeCells count="5">
    <mergeCell ref="A3:A4"/>
    <mergeCell ref="B3:B4"/>
    <mergeCell ref="C3:C4"/>
    <mergeCell ref="D3:D4"/>
    <mergeCell ref="A17:C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1" ySplit="3" topLeftCell="B4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9.00390625" defaultRowHeight="18" customHeight="1"/>
  <cols>
    <col min="1" max="1" width="13.125" style="13" customWidth="1"/>
    <col min="2" max="9" width="6.625" style="13" customWidth="1"/>
    <col min="10" max="16384" width="9.00390625" style="13" customWidth="1"/>
  </cols>
  <sheetData>
    <row r="1" ht="18" customHeight="1">
      <c r="A1" s="13" t="s">
        <v>129</v>
      </c>
    </row>
    <row r="3" spans="1:9" ht="36" customHeight="1">
      <c r="A3" s="62" t="s">
        <v>0</v>
      </c>
      <c r="B3" s="63" t="s">
        <v>30</v>
      </c>
      <c r="C3" s="63" t="s">
        <v>149</v>
      </c>
      <c r="D3" s="63" t="s">
        <v>150</v>
      </c>
      <c r="E3" s="63" t="s">
        <v>1</v>
      </c>
      <c r="F3" s="63" t="s">
        <v>2</v>
      </c>
      <c r="G3" s="63" t="s">
        <v>3</v>
      </c>
      <c r="H3" s="63" t="s">
        <v>151</v>
      </c>
      <c r="I3" s="63" t="s">
        <v>152</v>
      </c>
    </row>
    <row r="4" spans="1:9" ht="18" customHeight="1">
      <c r="A4" s="62" t="s">
        <v>25</v>
      </c>
      <c r="B4" s="14">
        <v>16</v>
      </c>
      <c r="C4" s="14">
        <v>3</v>
      </c>
      <c r="D4" s="14">
        <v>1</v>
      </c>
      <c r="E4" s="14">
        <v>4</v>
      </c>
      <c r="F4" s="14">
        <v>3</v>
      </c>
      <c r="G4" s="14">
        <v>5</v>
      </c>
      <c r="H4" s="14" t="s">
        <v>214</v>
      </c>
      <c r="I4" s="14" t="s">
        <v>214</v>
      </c>
    </row>
    <row r="5" spans="1:9" ht="18" customHeight="1">
      <c r="A5" s="62">
        <v>62</v>
      </c>
      <c r="B5" s="14">
        <v>11</v>
      </c>
      <c r="C5" s="14">
        <v>1</v>
      </c>
      <c r="D5" s="14" t="s">
        <v>29</v>
      </c>
      <c r="E5" s="14">
        <v>8</v>
      </c>
      <c r="F5" s="14">
        <v>1</v>
      </c>
      <c r="G5" s="14">
        <v>1</v>
      </c>
      <c r="H5" s="14" t="s">
        <v>214</v>
      </c>
      <c r="I5" s="14" t="s">
        <v>214</v>
      </c>
    </row>
    <row r="6" spans="1:9" ht="18" customHeight="1">
      <c r="A6" s="62">
        <v>63</v>
      </c>
      <c r="B6" s="14">
        <v>21</v>
      </c>
      <c r="C6" s="14">
        <v>3</v>
      </c>
      <c r="D6" s="14" t="s">
        <v>214</v>
      </c>
      <c r="E6" s="14">
        <v>9</v>
      </c>
      <c r="F6" s="14">
        <v>4</v>
      </c>
      <c r="G6" s="14">
        <v>5</v>
      </c>
      <c r="H6" s="14" t="s">
        <v>214</v>
      </c>
      <c r="I6" s="14" t="s">
        <v>214</v>
      </c>
    </row>
    <row r="7" spans="1:9" ht="18" customHeight="1">
      <c r="A7" s="62" t="s">
        <v>26</v>
      </c>
      <c r="B7" s="14">
        <v>22</v>
      </c>
      <c r="C7" s="14">
        <v>2</v>
      </c>
      <c r="D7" s="14">
        <v>1</v>
      </c>
      <c r="E7" s="14">
        <v>13</v>
      </c>
      <c r="F7" s="14">
        <v>1</v>
      </c>
      <c r="G7" s="14">
        <v>5</v>
      </c>
      <c r="H7" s="14" t="s">
        <v>214</v>
      </c>
      <c r="I7" s="14" t="s">
        <v>214</v>
      </c>
    </row>
    <row r="8" spans="1:9" ht="18" customHeight="1">
      <c r="A8" s="62">
        <v>2</v>
      </c>
      <c r="B8" s="14">
        <v>17</v>
      </c>
      <c r="C8" s="14">
        <v>4</v>
      </c>
      <c r="D8" s="14">
        <v>3</v>
      </c>
      <c r="E8" s="14">
        <v>7</v>
      </c>
      <c r="F8" s="14">
        <v>3</v>
      </c>
      <c r="G8" s="14" t="s">
        <v>214</v>
      </c>
      <c r="H8" s="14" t="s">
        <v>214</v>
      </c>
      <c r="I8" s="14" t="s">
        <v>29</v>
      </c>
    </row>
    <row r="9" spans="1:9" ht="18" customHeight="1">
      <c r="A9" s="62">
        <v>3</v>
      </c>
      <c r="B9" s="14">
        <v>17</v>
      </c>
      <c r="C9" s="14">
        <v>5</v>
      </c>
      <c r="D9" s="14">
        <v>1</v>
      </c>
      <c r="E9" s="14">
        <v>5</v>
      </c>
      <c r="F9" s="14">
        <v>1</v>
      </c>
      <c r="G9" s="14">
        <v>4</v>
      </c>
      <c r="H9" s="14">
        <v>1</v>
      </c>
      <c r="I9" s="14" t="s">
        <v>214</v>
      </c>
    </row>
    <row r="10" spans="1:9" ht="18" customHeight="1">
      <c r="A10" s="62">
        <v>4</v>
      </c>
      <c r="B10" s="14">
        <v>9</v>
      </c>
      <c r="C10" s="14" t="s">
        <v>29</v>
      </c>
      <c r="D10" s="14">
        <v>2</v>
      </c>
      <c r="E10" s="14">
        <v>2</v>
      </c>
      <c r="F10" s="14" t="s">
        <v>29</v>
      </c>
      <c r="G10" s="14">
        <v>5</v>
      </c>
      <c r="H10" s="14" t="s">
        <v>29</v>
      </c>
      <c r="I10" s="14" t="s">
        <v>29</v>
      </c>
    </row>
    <row r="11" spans="1:9" ht="18" customHeight="1">
      <c r="A11" s="62">
        <v>5</v>
      </c>
      <c r="B11" s="14">
        <v>7</v>
      </c>
      <c r="C11" s="14" t="s">
        <v>29</v>
      </c>
      <c r="D11" s="14" t="s">
        <v>214</v>
      </c>
      <c r="E11" s="14">
        <v>1</v>
      </c>
      <c r="F11" s="14">
        <v>2</v>
      </c>
      <c r="G11" s="14">
        <v>4</v>
      </c>
      <c r="H11" s="14" t="s">
        <v>29</v>
      </c>
      <c r="I11" s="14" t="s">
        <v>29</v>
      </c>
    </row>
    <row r="12" spans="1:9" ht="18" customHeight="1">
      <c r="A12" s="62">
        <v>6</v>
      </c>
      <c r="B12" s="14">
        <v>11</v>
      </c>
      <c r="C12" s="14">
        <v>3</v>
      </c>
      <c r="D12" s="14">
        <v>1</v>
      </c>
      <c r="E12" s="14">
        <v>2</v>
      </c>
      <c r="F12" s="14">
        <v>1</v>
      </c>
      <c r="G12" s="14">
        <v>4</v>
      </c>
      <c r="H12" s="14" t="s">
        <v>29</v>
      </c>
      <c r="I12" s="14" t="s">
        <v>29</v>
      </c>
    </row>
    <row r="13" spans="1:9" ht="18" customHeight="1">
      <c r="A13" s="62">
        <v>7</v>
      </c>
      <c r="B13" s="14">
        <v>9</v>
      </c>
      <c r="C13" s="14">
        <v>6</v>
      </c>
      <c r="D13" s="14" t="s">
        <v>29</v>
      </c>
      <c r="E13" s="14">
        <v>2</v>
      </c>
      <c r="F13" s="14" t="s">
        <v>29</v>
      </c>
      <c r="G13" s="14">
        <v>1</v>
      </c>
      <c r="H13" s="14" t="s">
        <v>29</v>
      </c>
      <c r="I13" s="14" t="s">
        <v>29</v>
      </c>
    </row>
    <row r="14" spans="1:9" ht="18" customHeight="1">
      <c r="A14" s="62">
        <v>8</v>
      </c>
      <c r="B14" s="14">
        <v>9</v>
      </c>
      <c r="C14" s="14">
        <v>6</v>
      </c>
      <c r="D14" s="14" t="s">
        <v>29</v>
      </c>
      <c r="E14" s="14" t="s">
        <v>214</v>
      </c>
      <c r="F14" s="14" t="s">
        <v>29</v>
      </c>
      <c r="G14" s="14">
        <v>2</v>
      </c>
      <c r="H14" s="14">
        <v>1</v>
      </c>
      <c r="I14" s="14" t="s">
        <v>29</v>
      </c>
    </row>
    <row r="15" spans="1:9" ht="18" customHeight="1">
      <c r="A15" s="62">
        <v>9</v>
      </c>
      <c r="B15" s="14">
        <v>12</v>
      </c>
      <c r="C15" s="14">
        <v>6</v>
      </c>
      <c r="D15" s="14" t="s">
        <v>29</v>
      </c>
      <c r="E15" s="14">
        <v>1</v>
      </c>
      <c r="F15" s="14">
        <v>2</v>
      </c>
      <c r="G15" s="14">
        <v>3</v>
      </c>
      <c r="H15" s="14" t="s">
        <v>29</v>
      </c>
      <c r="I15" s="14" t="s">
        <v>29</v>
      </c>
    </row>
    <row r="16" spans="1:9" ht="18" customHeight="1">
      <c r="A16" s="62">
        <v>10</v>
      </c>
      <c r="B16" s="14">
        <v>10</v>
      </c>
      <c r="C16" s="14">
        <v>5</v>
      </c>
      <c r="D16" s="14">
        <v>2</v>
      </c>
      <c r="E16" s="14">
        <v>1</v>
      </c>
      <c r="F16" s="14" t="s">
        <v>29</v>
      </c>
      <c r="G16" s="14">
        <v>2</v>
      </c>
      <c r="H16" s="14" t="s">
        <v>29</v>
      </c>
      <c r="I16" s="14" t="s">
        <v>29</v>
      </c>
    </row>
    <row r="17" spans="1:9" ht="18" customHeight="1">
      <c r="A17" s="62">
        <v>11</v>
      </c>
      <c r="B17" s="14">
        <v>11</v>
      </c>
      <c r="C17" s="14">
        <v>7</v>
      </c>
      <c r="D17" s="14" t="s">
        <v>29</v>
      </c>
      <c r="E17" s="14">
        <v>2</v>
      </c>
      <c r="F17" s="14" t="s">
        <v>29</v>
      </c>
      <c r="G17" s="14">
        <v>2</v>
      </c>
      <c r="H17" s="14" t="s">
        <v>214</v>
      </c>
      <c r="I17" s="14" t="s">
        <v>29</v>
      </c>
    </row>
    <row r="18" spans="1:9" ht="18" customHeight="1">
      <c r="A18" s="62">
        <v>12</v>
      </c>
      <c r="B18" s="14">
        <v>15</v>
      </c>
      <c r="C18" s="14" t="s">
        <v>27</v>
      </c>
      <c r="D18" s="14" t="s">
        <v>27</v>
      </c>
      <c r="E18" s="14" t="s">
        <v>27</v>
      </c>
      <c r="F18" s="14" t="s">
        <v>27</v>
      </c>
      <c r="G18" s="14" t="s">
        <v>27</v>
      </c>
      <c r="H18" s="14" t="s">
        <v>27</v>
      </c>
      <c r="I18" s="14" t="s">
        <v>27</v>
      </c>
    </row>
    <row r="19" spans="1:9" ht="18" customHeight="1">
      <c r="A19" s="62">
        <v>13</v>
      </c>
      <c r="B19" s="14">
        <v>17</v>
      </c>
      <c r="C19" s="14" t="s">
        <v>27</v>
      </c>
      <c r="D19" s="14" t="s">
        <v>27</v>
      </c>
      <c r="E19" s="14" t="s">
        <v>27</v>
      </c>
      <c r="F19" s="14" t="s">
        <v>27</v>
      </c>
      <c r="G19" s="14" t="s">
        <v>27</v>
      </c>
      <c r="H19" s="14" t="s">
        <v>27</v>
      </c>
      <c r="I19" s="14" t="s">
        <v>27</v>
      </c>
    </row>
    <row r="20" spans="1:9" ht="18" customHeight="1">
      <c r="A20" s="62">
        <v>14</v>
      </c>
      <c r="B20" s="14">
        <v>22</v>
      </c>
      <c r="C20" s="14">
        <v>5</v>
      </c>
      <c r="D20" s="14">
        <v>1</v>
      </c>
      <c r="E20" s="14">
        <v>7</v>
      </c>
      <c r="F20" s="14" t="s">
        <v>29</v>
      </c>
      <c r="G20" s="14">
        <v>9</v>
      </c>
      <c r="H20" s="14" t="s">
        <v>214</v>
      </c>
      <c r="I20" s="14" t="s">
        <v>29</v>
      </c>
    </row>
    <row r="21" spans="1:9" ht="18" customHeight="1">
      <c r="A21" s="62">
        <v>15</v>
      </c>
      <c r="B21" s="14">
        <v>12</v>
      </c>
      <c r="C21" s="14">
        <v>1</v>
      </c>
      <c r="D21" s="14" t="s">
        <v>29</v>
      </c>
      <c r="E21" s="14">
        <v>5</v>
      </c>
      <c r="F21" s="14">
        <v>1</v>
      </c>
      <c r="G21" s="14">
        <v>4</v>
      </c>
      <c r="H21" s="14">
        <v>1</v>
      </c>
      <c r="I21" s="14" t="s">
        <v>29</v>
      </c>
    </row>
    <row r="22" spans="1:9" ht="18" customHeight="1">
      <c r="A22" s="62">
        <v>16</v>
      </c>
      <c r="B22" s="14">
        <v>13</v>
      </c>
      <c r="C22" s="14" t="s">
        <v>29</v>
      </c>
      <c r="D22" s="14" t="s">
        <v>29</v>
      </c>
      <c r="E22" s="14">
        <v>5</v>
      </c>
      <c r="F22" s="14" t="s">
        <v>29</v>
      </c>
      <c r="G22" s="14">
        <v>8</v>
      </c>
      <c r="H22" s="14" t="s">
        <v>29</v>
      </c>
      <c r="I22" s="14" t="s">
        <v>29</v>
      </c>
    </row>
    <row r="23" spans="1:9" ht="18" customHeight="1">
      <c r="A23" s="62">
        <v>17</v>
      </c>
      <c r="B23" s="14">
        <v>20</v>
      </c>
      <c r="C23" s="14">
        <v>6</v>
      </c>
      <c r="D23" s="14">
        <v>1</v>
      </c>
      <c r="E23" s="14">
        <v>9</v>
      </c>
      <c r="F23" s="14">
        <v>2</v>
      </c>
      <c r="G23" s="14">
        <v>2</v>
      </c>
      <c r="H23" s="14" t="s">
        <v>29</v>
      </c>
      <c r="I23" s="14" t="s">
        <v>29</v>
      </c>
    </row>
    <row r="24" spans="1:9" ht="18" customHeight="1">
      <c r="A24" s="62">
        <v>18</v>
      </c>
      <c r="B24" s="14">
        <f>SUM(C24:I24)</f>
        <v>15</v>
      </c>
      <c r="C24" s="14">
        <v>6</v>
      </c>
      <c r="D24" s="14" t="s">
        <v>214</v>
      </c>
      <c r="E24" s="14">
        <v>7</v>
      </c>
      <c r="F24" s="14" t="s">
        <v>29</v>
      </c>
      <c r="G24" s="14">
        <v>2</v>
      </c>
      <c r="H24" s="14" t="s">
        <v>29</v>
      </c>
      <c r="I24" s="14" t="s">
        <v>29</v>
      </c>
    </row>
    <row r="25" spans="1:9" ht="18" customHeight="1">
      <c r="A25" s="62">
        <v>19</v>
      </c>
      <c r="B25" s="14">
        <f>SUM(C25:I25)</f>
        <v>11</v>
      </c>
      <c r="C25" s="14">
        <v>8</v>
      </c>
      <c r="D25" s="14" t="s">
        <v>29</v>
      </c>
      <c r="E25" s="14">
        <v>3</v>
      </c>
      <c r="F25" s="14" t="s">
        <v>29</v>
      </c>
      <c r="G25" s="14" t="s">
        <v>29</v>
      </c>
      <c r="H25" s="14" t="s">
        <v>214</v>
      </c>
      <c r="I25" s="14" t="s">
        <v>29</v>
      </c>
    </row>
    <row r="26" spans="1:9" ht="18" customHeight="1">
      <c r="A26" s="62">
        <v>20</v>
      </c>
      <c r="B26" s="14">
        <f>SUM(C26:I26)</f>
        <v>3</v>
      </c>
      <c r="C26" s="14" t="s">
        <v>29</v>
      </c>
      <c r="D26" s="14" t="s">
        <v>29</v>
      </c>
      <c r="E26" s="14">
        <v>2</v>
      </c>
      <c r="F26" s="14" t="s">
        <v>214</v>
      </c>
      <c r="G26" s="14">
        <v>1</v>
      </c>
      <c r="H26" s="14" t="s">
        <v>29</v>
      </c>
      <c r="I26" s="14" t="s">
        <v>214</v>
      </c>
    </row>
    <row r="27" spans="1:9" ht="18" customHeight="1">
      <c r="A27" s="62">
        <v>21</v>
      </c>
      <c r="B27" s="14">
        <f>SUM(C27:I27)</f>
        <v>8</v>
      </c>
      <c r="C27" s="14" t="s">
        <v>29</v>
      </c>
      <c r="D27" s="14" t="s">
        <v>29</v>
      </c>
      <c r="E27" s="14">
        <v>5</v>
      </c>
      <c r="F27" s="14" t="s">
        <v>29</v>
      </c>
      <c r="G27" s="14">
        <v>3</v>
      </c>
      <c r="H27" s="14" t="s">
        <v>214</v>
      </c>
      <c r="I27" s="14" t="s">
        <v>214</v>
      </c>
    </row>
    <row r="28" spans="1:9" ht="18" customHeight="1">
      <c r="A28" s="62">
        <v>22</v>
      </c>
      <c r="B28" s="14">
        <f>SUM(C28:I28)</f>
        <v>15</v>
      </c>
      <c r="C28" s="14" t="s">
        <v>29</v>
      </c>
      <c r="D28" s="14" t="s">
        <v>29</v>
      </c>
      <c r="E28" s="14">
        <v>3</v>
      </c>
      <c r="F28" s="14">
        <v>3</v>
      </c>
      <c r="G28" s="14">
        <v>9</v>
      </c>
      <c r="H28" s="14" t="s">
        <v>29</v>
      </c>
      <c r="I28" s="14" t="s">
        <v>29</v>
      </c>
    </row>
    <row r="29" spans="1:9" ht="18" customHeight="1">
      <c r="A29" s="64">
        <v>23</v>
      </c>
      <c r="B29" s="14">
        <v>6</v>
      </c>
      <c r="C29" s="14">
        <v>1</v>
      </c>
      <c r="D29" s="14" t="s">
        <v>131</v>
      </c>
      <c r="E29" s="14">
        <v>3</v>
      </c>
      <c r="F29" s="14">
        <v>0</v>
      </c>
      <c r="G29" s="14">
        <v>2</v>
      </c>
      <c r="H29" s="14" t="s">
        <v>131</v>
      </c>
      <c r="I29" s="14" t="s">
        <v>131</v>
      </c>
    </row>
    <row r="30" spans="1:9" ht="18" customHeight="1">
      <c r="A30" s="64">
        <v>24</v>
      </c>
      <c r="B30" s="14">
        <v>10</v>
      </c>
      <c r="C30" s="14" t="s">
        <v>131</v>
      </c>
      <c r="D30" s="14" t="s">
        <v>131</v>
      </c>
      <c r="E30" s="14">
        <v>6</v>
      </c>
      <c r="F30" s="14">
        <v>3</v>
      </c>
      <c r="G30" s="14">
        <v>1</v>
      </c>
      <c r="H30" s="14" t="s">
        <v>131</v>
      </c>
      <c r="I30" s="14" t="s">
        <v>131</v>
      </c>
    </row>
    <row r="31" spans="1:9" ht="18" customHeight="1">
      <c r="A31" s="64">
        <v>25</v>
      </c>
      <c r="B31" s="3">
        <v>8</v>
      </c>
      <c r="C31" s="3" t="s">
        <v>131</v>
      </c>
      <c r="D31" s="3" t="s">
        <v>131</v>
      </c>
      <c r="E31" s="3">
        <v>6</v>
      </c>
      <c r="F31" s="3" t="s">
        <v>131</v>
      </c>
      <c r="G31" s="3">
        <v>2</v>
      </c>
      <c r="H31" s="3" t="s">
        <v>131</v>
      </c>
      <c r="I31" s="3" t="s">
        <v>131</v>
      </c>
    </row>
    <row r="32" spans="1:9" ht="18" customHeight="1">
      <c r="A32" s="64">
        <v>26</v>
      </c>
      <c r="B32" s="3">
        <v>10</v>
      </c>
      <c r="C32" s="3" t="s">
        <v>131</v>
      </c>
      <c r="D32" s="3" t="s">
        <v>131</v>
      </c>
      <c r="E32" s="3">
        <v>6</v>
      </c>
      <c r="F32" s="3" t="s">
        <v>131</v>
      </c>
      <c r="G32" s="3">
        <v>4</v>
      </c>
      <c r="H32" s="3" t="s">
        <v>131</v>
      </c>
      <c r="I32" s="3" t="s">
        <v>131</v>
      </c>
    </row>
    <row r="33" spans="1:9" ht="18" customHeight="1">
      <c r="A33" s="64">
        <v>27</v>
      </c>
      <c r="B33" s="3">
        <v>12</v>
      </c>
      <c r="C33" s="3">
        <v>1</v>
      </c>
      <c r="D33" s="3">
        <v>1</v>
      </c>
      <c r="E33" s="3">
        <v>7</v>
      </c>
      <c r="F33" s="3">
        <v>3</v>
      </c>
      <c r="G33" s="3" t="s">
        <v>29</v>
      </c>
      <c r="H33" s="3" t="s">
        <v>29</v>
      </c>
      <c r="I33" s="3" t="s">
        <v>29</v>
      </c>
    </row>
    <row r="34" spans="1:9" ht="18" customHeight="1">
      <c r="A34" s="64">
        <v>28</v>
      </c>
      <c r="B34" s="3">
        <v>11</v>
      </c>
      <c r="C34" s="3" t="s">
        <v>215</v>
      </c>
      <c r="D34" s="3">
        <v>2</v>
      </c>
      <c r="E34" s="3">
        <v>8</v>
      </c>
      <c r="F34" s="3">
        <v>1</v>
      </c>
      <c r="G34" s="3" t="s">
        <v>162</v>
      </c>
      <c r="H34" s="3" t="s">
        <v>162</v>
      </c>
      <c r="I34" s="3" t="s">
        <v>162</v>
      </c>
    </row>
    <row r="35" spans="1:9" ht="18" customHeight="1">
      <c r="A35" s="64">
        <v>29</v>
      </c>
      <c r="B35" s="3">
        <v>9</v>
      </c>
      <c r="C35" s="3" t="s">
        <v>215</v>
      </c>
      <c r="D35" s="3">
        <v>2</v>
      </c>
      <c r="E35" s="3" t="s">
        <v>162</v>
      </c>
      <c r="F35" s="3">
        <v>7</v>
      </c>
      <c r="G35" s="3" t="s">
        <v>162</v>
      </c>
      <c r="H35" s="3" t="s">
        <v>162</v>
      </c>
      <c r="I35" s="3" t="s">
        <v>162</v>
      </c>
    </row>
    <row r="36" spans="1:9" ht="18" customHeight="1">
      <c r="A36" s="64">
        <v>30</v>
      </c>
      <c r="B36" s="3">
        <v>8</v>
      </c>
      <c r="C36" s="3">
        <v>1</v>
      </c>
      <c r="D36" s="3">
        <v>2</v>
      </c>
      <c r="E36" s="3">
        <v>3</v>
      </c>
      <c r="F36" s="3" t="s">
        <v>162</v>
      </c>
      <c r="G36" s="3">
        <v>1</v>
      </c>
      <c r="H36" s="3">
        <v>1</v>
      </c>
      <c r="I36" s="3" t="s">
        <v>162</v>
      </c>
    </row>
    <row r="37" spans="1:9" ht="18" customHeight="1">
      <c r="A37" s="64" t="s">
        <v>193</v>
      </c>
      <c r="B37" s="3">
        <v>12</v>
      </c>
      <c r="C37" s="3">
        <v>3</v>
      </c>
      <c r="D37" s="3">
        <v>2</v>
      </c>
      <c r="E37" s="3">
        <v>4</v>
      </c>
      <c r="F37" s="3" t="s">
        <v>162</v>
      </c>
      <c r="G37" s="3">
        <v>3</v>
      </c>
      <c r="H37" s="3" t="s">
        <v>162</v>
      </c>
      <c r="I37" s="3" t="s">
        <v>162</v>
      </c>
    </row>
    <row r="38" spans="1:9" ht="18" customHeight="1">
      <c r="A38" s="64">
        <v>2</v>
      </c>
      <c r="B38" s="3">
        <v>8</v>
      </c>
      <c r="C38" s="3">
        <v>1</v>
      </c>
      <c r="D38" s="3">
        <v>1</v>
      </c>
      <c r="E38" s="3">
        <v>3</v>
      </c>
      <c r="F38" s="3">
        <v>1</v>
      </c>
      <c r="G38" s="3">
        <v>1</v>
      </c>
      <c r="H38" s="3">
        <v>1</v>
      </c>
      <c r="I38" s="3" t="s">
        <v>162</v>
      </c>
    </row>
    <row r="39" spans="1:9" ht="18" customHeight="1">
      <c r="A39" s="64">
        <v>3</v>
      </c>
      <c r="B39" s="3">
        <v>5</v>
      </c>
      <c r="C39" s="3">
        <v>1</v>
      </c>
      <c r="D39" s="3" t="s">
        <v>162</v>
      </c>
      <c r="E39" s="3">
        <v>3</v>
      </c>
      <c r="F39" s="3" t="s">
        <v>162</v>
      </c>
      <c r="G39" s="3">
        <v>1</v>
      </c>
      <c r="H39" s="3" t="s">
        <v>162</v>
      </c>
      <c r="I39" s="3" t="s">
        <v>215</v>
      </c>
    </row>
    <row r="40" ht="18" customHeight="1">
      <c r="I40" s="15" t="s">
        <v>28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SheetLayoutView="100" zoomScalePageLayoutView="0" workbookViewId="0" topLeftCell="A1">
      <pane xSplit="1" topLeftCell="B1" activePane="topRight" state="frozen"/>
      <selection pane="topLeft" activeCell="G16" sqref="G16"/>
      <selection pane="topRight" activeCell="A1" sqref="A1"/>
    </sheetView>
  </sheetViews>
  <sheetFormatPr defaultColWidth="9.00390625" defaultRowHeight="15" customHeight="1"/>
  <cols>
    <col min="1" max="1" width="23.625" style="5" customWidth="1"/>
    <col min="2" max="2" width="3.125" style="5" customWidth="1"/>
    <col min="3" max="18" width="8.125" style="5" customWidth="1"/>
    <col min="19" max="16384" width="9.00390625" style="5" customWidth="1"/>
  </cols>
  <sheetData>
    <row r="1" ht="15" customHeight="1">
      <c r="A1" s="5" t="s">
        <v>130</v>
      </c>
    </row>
    <row r="2" ht="15" customHeight="1">
      <c r="N2" s="6" t="s">
        <v>31</v>
      </c>
    </row>
    <row r="3" spans="1:14" ht="15" customHeight="1">
      <c r="A3" s="74" t="s">
        <v>32</v>
      </c>
      <c r="B3" s="75"/>
      <c r="C3" s="76" t="s">
        <v>33</v>
      </c>
      <c r="D3" s="76"/>
      <c r="E3" s="76"/>
      <c r="F3" s="76"/>
      <c r="G3" s="76" t="s">
        <v>34</v>
      </c>
      <c r="H3" s="76"/>
      <c r="I3" s="76"/>
      <c r="J3" s="76"/>
      <c r="K3" s="76" t="s">
        <v>51</v>
      </c>
      <c r="L3" s="76"/>
      <c r="M3" s="76"/>
      <c r="N3" s="76"/>
    </row>
    <row r="4" spans="1:14" ht="15" customHeight="1">
      <c r="A4" s="74"/>
      <c r="B4" s="75"/>
      <c r="C4" s="16" t="s">
        <v>35</v>
      </c>
      <c r="D4" s="17" t="s">
        <v>36</v>
      </c>
      <c r="E4" s="17" t="s">
        <v>37</v>
      </c>
      <c r="F4" s="18" t="s">
        <v>38</v>
      </c>
      <c r="G4" s="16" t="s">
        <v>35</v>
      </c>
      <c r="H4" s="17" t="s">
        <v>36</v>
      </c>
      <c r="I4" s="17" t="s">
        <v>37</v>
      </c>
      <c r="J4" s="18" t="s">
        <v>38</v>
      </c>
      <c r="K4" s="16" t="s">
        <v>35</v>
      </c>
      <c r="L4" s="17" t="s">
        <v>36</v>
      </c>
      <c r="M4" s="17" t="s">
        <v>37</v>
      </c>
      <c r="N4" s="18" t="s">
        <v>38</v>
      </c>
    </row>
    <row r="5" spans="1:14" ht="30" customHeight="1">
      <c r="A5" s="74" t="s">
        <v>39</v>
      </c>
      <c r="B5" s="75"/>
      <c r="C5" s="19" t="s">
        <v>56</v>
      </c>
      <c r="D5" s="20" t="s">
        <v>57</v>
      </c>
      <c r="E5" s="20" t="s">
        <v>58</v>
      </c>
      <c r="F5" s="21" t="s">
        <v>57</v>
      </c>
      <c r="G5" s="19" t="s">
        <v>56</v>
      </c>
      <c r="H5" s="20" t="s">
        <v>57</v>
      </c>
      <c r="I5" s="20" t="s">
        <v>58</v>
      </c>
      <c r="J5" s="21" t="s">
        <v>57</v>
      </c>
      <c r="K5" s="19" t="s">
        <v>56</v>
      </c>
      <c r="L5" s="20" t="s">
        <v>57</v>
      </c>
      <c r="M5" s="20" t="s">
        <v>58</v>
      </c>
      <c r="N5" s="21" t="s">
        <v>57</v>
      </c>
    </row>
    <row r="6" spans="1:18" ht="15" customHeight="1">
      <c r="A6" s="22" t="s">
        <v>41</v>
      </c>
      <c r="B6" s="23">
        <v>1</v>
      </c>
      <c r="C6" s="24">
        <v>7</v>
      </c>
      <c r="D6" s="25">
        <v>3.4</v>
      </c>
      <c r="E6" s="26">
        <v>18</v>
      </c>
      <c r="F6" s="27">
        <v>8.6</v>
      </c>
      <c r="G6" s="24">
        <v>7</v>
      </c>
      <c r="H6" s="25">
        <v>5.8</v>
      </c>
      <c r="I6" s="26">
        <v>12</v>
      </c>
      <c r="J6" s="27">
        <v>7</v>
      </c>
      <c r="K6" s="24">
        <v>7.2</v>
      </c>
      <c r="L6" s="25">
        <v>7.6</v>
      </c>
      <c r="M6" s="26">
        <v>16</v>
      </c>
      <c r="N6" s="27">
        <v>6.6</v>
      </c>
      <c r="P6" s="5" t="s">
        <v>35</v>
      </c>
      <c r="Q6" s="28"/>
      <c r="R6" s="28"/>
    </row>
    <row r="7" spans="1:18" ht="15" customHeight="1">
      <c r="A7" s="22" t="s">
        <v>42</v>
      </c>
      <c r="B7" s="23">
        <v>2</v>
      </c>
      <c r="C7" s="24">
        <v>7.4</v>
      </c>
      <c r="D7" s="25">
        <v>7.8</v>
      </c>
      <c r="E7" s="26">
        <v>34</v>
      </c>
      <c r="F7" s="27">
        <v>8.6</v>
      </c>
      <c r="G7" s="24">
        <v>7.6</v>
      </c>
      <c r="H7" s="25">
        <v>9.4</v>
      </c>
      <c r="I7" s="26">
        <v>24</v>
      </c>
      <c r="J7" s="27">
        <v>7.2</v>
      </c>
      <c r="K7" s="24">
        <v>7.4</v>
      </c>
      <c r="L7" s="25">
        <v>7.4</v>
      </c>
      <c r="M7" s="26">
        <v>13</v>
      </c>
      <c r="N7" s="27">
        <v>6.3</v>
      </c>
      <c r="P7" s="5" t="s">
        <v>40</v>
      </c>
      <c r="Q7" s="29"/>
      <c r="R7" s="29"/>
    </row>
    <row r="8" spans="1:18" ht="15" customHeight="1">
      <c r="A8" s="22" t="s">
        <v>44</v>
      </c>
      <c r="B8" s="23">
        <v>3</v>
      </c>
      <c r="C8" s="24">
        <v>7.2</v>
      </c>
      <c r="D8" s="25">
        <v>6.2</v>
      </c>
      <c r="E8" s="26">
        <v>24</v>
      </c>
      <c r="F8" s="27">
        <v>5.6</v>
      </c>
      <c r="G8" s="24">
        <v>7.2</v>
      </c>
      <c r="H8" s="25">
        <v>6.6</v>
      </c>
      <c r="I8" s="26">
        <v>28</v>
      </c>
      <c r="J8" s="27">
        <v>5.4</v>
      </c>
      <c r="K8" s="24">
        <v>7.2</v>
      </c>
      <c r="L8" s="25">
        <v>7.4</v>
      </c>
      <c r="M8" s="26">
        <v>16</v>
      </c>
      <c r="N8" s="27">
        <v>5</v>
      </c>
      <c r="P8" s="5" t="s">
        <v>36</v>
      </c>
      <c r="Q8" s="29"/>
      <c r="R8" s="29"/>
    </row>
    <row r="9" spans="1:18" ht="15" customHeight="1">
      <c r="A9" s="22" t="s">
        <v>45</v>
      </c>
      <c r="B9" s="23">
        <v>4</v>
      </c>
      <c r="C9" s="24">
        <v>7.2</v>
      </c>
      <c r="D9" s="25">
        <v>8</v>
      </c>
      <c r="E9" s="26">
        <v>24</v>
      </c>
      <c r="F9" s="27">
        <v>5.4</v>
      </c>
      <c r="G9" s="24">
        <v>7.2</v>
      </c>
      <c r="H9" s="25">
        <v>7.2</v>
      </c>
      <c r="I9" s="26">
        <v>24</v>
      </c>
      <c r="J9" s="27">
        <v>5.1</v>
      </c>
      <c r="K9" s="24">
        <v>7.2</v>
      </c>
      <c r="L9" s="25">
        <v>8</v>
      </c>
      <c r="M9" s="26">
        <v>18</v>
      </c>
      <c r="N9" s="27">
        <v>5.2</v>
      </c>
      <c r="P9" s="5" t="s">
        <v>43</v>
      </c>
      <c r="Q9" s="29"/>
      <c r="R9" s="29"/>
    </row>
    <row r="10" spans="1:18" ht="15" customHeight="1">
      <c r="A10" s="22" t="s">
        <v>47</v>
      </c>
      <c r="B10" s="23">
        <v>5</v>
      </c>
      <c r="C10" s="24">
        <v>7.2</v>
      </c>
      <c r="D10" s="25">
        <v>7</v>
      </c>
      <c r="E10" s="26">
        <v>24</v>
      </c>
      <c r="F10" s="27">
        <v>5.6</v>
      </c>
      <c r="G10" s="24">
        <v>7.2</v>
      </c>
      <c r="H10" s="25">
        <v>5</v>
      </c>
      <c r="I10" s="26">
        <v>20</v>
      </c>
      <c r="J10" s="27">
        <v>4.8</v>
      </c>
      <c r="K10" s="24">
        <v>7.2</v>
      </c>
      <c r="L10" s="25">
        <v>5.3</v>
      </c>
      <c r="M10" s="26">
        <v>16</v>
      </c>
      <c r="N10" s="27">
        <v>5.4</v>
      </c>
      <c r="P10" s="5" t="s">
        <v>37</v>
      </c>
      <c r="Q10" s="29"/>
      <c r="R10" s="29"/>
    </row>
    <row r="11" spans="1:18" ht="15" customHeight="1">
      <c r="A11" s="22" t="s">
        <v>48</v>
      </c>
      <c r="B11" s="23">
        <v>6</v>
      </c>
      <c r="C11" s="24">
        <v>7.1</v>
      </c>
      <c r="D11" s="25">
        <v>4.5</v>
      </c>
      <c r="E11" s="26">
        <v>28</v>
      </c>
      <c r="F11" s="27">
        <v>5.2</v>
      </c>
      <c r="G11" s="24">
        <v>7</v>
      </c>
      <c r="H11" s="25">
        <v>3.3</v>
      </c>
      <c r="I11" s="26">
        <v>22</v>
      </c>
      <c r="J11" s="27">
        <v>4.4</v>
      </c>
      <c r="K11" s="24">
        <v>7.2</v>
      </c>
      <c r="L11" s="25">
        <v>3.2</v>
      </c>
      <c r="M11" s="26">
        <v>20</v>
      </c>
      <c r="N11" s="27">
        <v>4.6</v>
      </c>
      <c r="P11" s="5" t="s">
        <v>46</v>
      </c>
      <c r="Q11" s="29"/>
      <c r="R11" s="29"/>
    </row>
    <row r="12" spans="1:18" ht="15" customHeight="1">
      <c r="A12" s="22" t="s">
        <v>50</v>
      </c>
      <c r="B12" s="23">
        <v>7</v>
      </c>
      <c r="C12" s="24">
        <v>7</v>
      </c>
      <c r="D12" s="25">
        <v>7.8</v>
      </c>
      <c r="E12" s="26">
        <v>12</v>
      </c>
      <c r="F12" s="27">
        <v>5.7</v>
      </c>
      <c r="G12" s="24">
        <v>6.8</v>
      </c>
      <c r="H12" s="25">
        <v>6.9</v>
      </c>
      <c r="I12" s="26">
        <v>13</v>
      </c>
      <c r="J12" s="27">
        <v>5.2</v>
      </c>
      <c r="K12" s="24">
        <v>7</v>
      </c>
      <c r="L12" s="25">
        <v>7.5</v>
      </c>
      <c r="M12" s="26">
        <v>16</v>
      </c>
      <c r="N12" s="27">
        <v>5.8</v>
      </c>
      <c r="P12" s="5" t="s">
        <v>38</v>
      </c>
      <c r="Q12" s="29"/>
      <c r="R12" s="29"/>
    </row>
    <row r="13" spans="1:18" ht="15" customHeight="1">
      <c r="A13" s="74" t="s">
        <v>32</v>
      </c>
      <c r="B13" s="75"/>
      <c r="C13" s="76" t="s">
        <v>52</v>
      </c>
      <c r="D13" s="76"/>
      <c r="E13" s="76"/>
      <c r="F13" s="76"/>
      <c r="G13" s="76" t="s">
        <v>54</v>
      </c>
      <c r="H13" s="76"/>
      <c r="I13" s="76"/>
      <c r="J13" s="76"/>
      <c r="K13" s="76" t="s">
        <v>55</v>
      </c>
      <c r="L13" s="76"/>
      <c r="M13" s="76"/>
      <c r="N13" s="76"/>
      <c r="P13" s="5" t="s">
        <v>49</v>
      </c>
      <c r="Q13" s="29"/>
      <c r="R13" s="29"/>
    </row>
    <row r="14" spans="1:14" ht="15" customHeight="1">
      <c r="A14" s="74"/>
      <c r="B14" s="75"/>
      <c r="C14" s="16" t="s">
        <v>35</v>
      </c>
      <c r="D14" s="17" t="s">
        <v>36</v>
      </c>
      <c r="E14" s="17" t="s">
        <v>37</v>
      </c>
      <c r="F14" s="18" t="s">
        <v>38</v>
      </c>
      <c r="G14" s="16" t="s">
        <v>35</v>
      </c>
      <c r="H14" s="17" t="s">
        <v>36</v>
      </c>
      <c r="I14" s="17" t="s">
        <v>37</v>
      </c>
      <c r="J14" s="18" t="s">
        <v>38</v>
      </c>
      <c r="K14" s="16" t="s">
        <v>35</v>
      </c>
      <c r="L14" s="17" t="s">
        <v>36</v>
      </c>
      <c r="M14" s="17" t="s">
        <v>37</v>
      </c>
      <c r="N14" s="18" t="s">
        <v>38</v>
      </c>
    </row>
    <row r="15" spans="1:14" ht="15" customHeight="1">
      <c r="A15" s="22" t="s">
        <v>41</v>
      </c>
      <c r="B15" s="23">
        <v>1</v>
      </c>
      <c r="C15" s="24">
        <v>7.1</v>
      </c>
      <c r="D15" s="25">
        <v>9.8</v>
      </c>
      <c r="E15" s="26">
        <v>22</v>
      </c>
      <c r="F15" s="27">
        <v>6.6</v>
      </c>
      <c r="G15" s="24">
        <v>7</v>
      </c>
      <c r="H15" s="25">
        <v>5.1</v>
      </c>
      <c r="I15" s="26">
        <v>22</v>
      </c>
      <c r="J15" s="27">
        <v>6.4</v>
      </c>
      <c r="K15" s="24">
        <v>6.9</v>
      </c>
      <c r="L15" s="25">
        <v>5.2</v>
      </c>
      <c r="M15" s="26">
        <v>18</v>
      </c>
      <c r="N15" s="27">
        <v>4.5</v>
      </c>
    </row>
    <row r="16" spans="1:14" ht="15" customHeight="1">
      <c r="A16" s="22" t="s">
        <v>42</v>
      </c>
      <c r="B16" s="23">
        <v>2</v>
      </c>
      <c r="C16" s="24">
        <v>7.4</v>
      </c>
      <c r="D16" s="25">
        <v>10.5</v>
      </c>
      <c r="E16" s="26">
        <v>27</v>
      </c>
      <c r="F16" s="27">
        <v>7</v>
      </c>
      <c r="G16" s="24">
        <v>7.2</v>
      </c>
      <c r="H16" s="25">
        <v>4.8</v>
      </c>
      <c r="I16" s="26">
        <v>21</v>
      </c>
      <c r="J16" s="27">
        <v>7</v>
      </c>
      <c r="K16" s="24">
        <v>7.2</v>
      </c>
      <c r="L16" s="25">
        <v>5</v>
      </c>
      <c r="M16" s="26">
        <v>26</v>
      </c>
      <c r="N16" s="27">
        <v>5.8</v>
      </c>
    </row>
    <row r="17" spans="1:14" ht="15" customHeight="1">
      <c r="A17" s="22" t="s">
        <v>44</v>
      </c>
      <c r="B17" s="23">
        <v>3</v>
      </c>
      <c r="C17" s="24">
        <v>7.4</v>
      </c>
      <c r="D17" s="25">
        <v>6.1</v>
      </c>
      <c r="E17" s="26">
        <v>16</v>
      </c>
      <c r="F17" s="27">
        <v>6.4</v>
      </c>
      <c r="G17" s="24">
        <v>7.2</v>
      </c>
      <c r="H17" s="25">
        <v>3.4</v>
      </c>
      <c r="I17" s="26">
        <v>18</v>
      </c>
      <c r="J17" s="27">
        <v>6.8</v>
      </c>
      <c r="K17" s="24">
        <v>7.1</v>
      </c>
      <c r="L17" s="25">
        <v>5</v>
      </c>
      <c r="M17" s="26">
        <v>26</v>
      </c>
      <c r="N17" s="27">
        <v>5.5</v>
      </c>
    </row>
    <row r="18" spans="1:14" ht="15" customHeight="1">
      <c r="A18" s="22" t="s">
        <v>45</v>
      </c>
      <c r="B18" s="23">
        <v>4</v>
      </c>
      <c r="C18" s="24">
        <v>7.4</v>
      </c>
      <c r="D18" s="25">
        <v>6.2</v>
      </c>
      <c r="E18" s="26">
        <v>18</v>
      </c>
      <c r="F18" s="27">
        <v>6.3</v>
      </c>
      <c r="G18" s="24">
        <v>7.2</v>
      </c>
      <c r="H18" s="25">
        <v>3.6</v>
      </c>
      <c r="I18" s="26">
        <v>20</v>
      </c>
      <c r="J18" s="27">
        <v>7</v>
      </c>
      <c r="K18" s="24">
        <v>7.1</v>
      </c>
      <c r="L18" s="25">
        <v>4.6</v>
      </c>
      <c r="M18" s="26">
        <v>30</v>
      </c>
      <c r="N18" s="27">
        <v>5.5</v>
      </c>
    </row>
    <row r="19" spans="1:14" ht="15" customHeight="1">
      <c r="A19" s="22" t="s">
        <v>53</v>
      </c>
      <c r="B19" s="23">
        <v>5</v>
      </c>
      <c r="C19" s="24">
        <v>7.4</v>
      </c>
      <c r="D19" s="25">
        <v>6</v>
      </c>
      <c r="E19" s="26">
        <v>22</v>
      </c>
      <c r="F19" s="27">
        <v>6.2</v>
      </c>
      <c r="G19" s="24">
        <v>7.2</v>
      </c>
      <c r="H19" s="25">
        <v>3.6</v>
      </c>
      <c r="I19" s="26">
        <v>18</v>
      </c>
      <c r="J19" s="27">
        <v>6.9</v>
      </c>
      <c r="K19" s="24">
        <v>7.2</v>
      </c>
      <c r="L19" s="25">
        <v>4.6</v>
      </c>
      <c r="M19" s="26">
        <v>12</v>
      </c>
      <c r="N19" s="27">
        <v>6</v>
      </c>
    </row>
    <row r="20" spans="1:14" ht="15" customHeight="1">
      <c r="A20" s="22" t="s">
        <v>48</v>
      </c>
      <c r="B20" s="23">
        <v>6</v>
      </c>
      <c r="C20" s="24">
        <v>7.3</v>
      </c>
      <c r="D20" s="25">
        <v>5.4</v>
      </c>
      <c r="E20" s="26">
        <v>26</v>
      </c>
      <c r="F20" s="27">
        <v>6.4</v>
      </c>
      <c r="G20" s="24">
        <v>7.1</v>
      </c>
      <c r="H20" s="25">
        <v>2.3</v>
      </c>
      <c r="I20" s="26">
        <v>22</v>
      </c>
      <c r="J20" s="27">
        <v>6.8</v>
      </c>
      <c r="K20" s="24">
        <v>7.3</v>
      </c>
      <c r="L20" s="25">
        <v>3.9</v>
      </c>
      <c r="M20" s="26">
        <v>20</v>
      </c>
      <c r="N20" s="27">
        <v>5.2</v>
      </c>
    </row>
    <row r="21" spans="1:14" ht="15" customHeight="1">
      <c r="A21" s="22" t="s">
        <v>50</v>
      </c>
      <c r="B21" s="23">
        <v>7</v>
      </c>
      <c r="C21" s="24">
        <v>7</v>
      </c>
      <c r="D21" s="25">
        <v>6.9</v>
      </c>
      <c r="E21" s="26">
        <v>12</v>
      </c>
      <c r="F21" s="27">
        <v>7</v>
      </c>
      <c r="G21" s="24">
        <v>7</v>
      </c>
      <c r="H21" s="25">
        <v>4.4</v>
      </c>
      <c r="I21" s="26">
        <v>8</v>
      </c>
      <c r="J21" s="27">
        <v>7.2</v>
      </c>
      <c r="K21" s="24">
        <v>7</v>
      </c>
      <c r="L21" s="25">
        <v>6.8</v>
      </c>
      <c r="M21" s="26">
        <v>20</v>
      </c>
      <c r="N21" s="27">
        <v>5.6</v>
      </c>
    </row>
    <row r="22" spans="1:14" ht="15" customHeight="1">
      <c r="A22" s="74" t="s">
        <v>32</v>
      </c>
      <c r="B22" s="75"/>
      <c r="C22" s="76" t="s">
        <v>4</v>
      </c>
      <c r="D22" s="76"/>
      <c r="E22" s="76"/>
      <c r="F22" s="76"/>
      <c r="G22" s="76" t="s">
        <v>5</v>
      </c>
      <c r="H22" s="76"/>
      <c r="I22" s="76"/>
      <c r="J22" s="76"/>
      <c r="K22" s="76" t="s">
        <v>6</v>
      </c>
      <c r="L22" s="76"/>
      <c r="M22" s="76"/>
      <c r="N22" s="76"/>
    </row>
    <row r="23" spans="1:14" ht="15" customHeight="1">
      <c r="A23" s="74"/>
      <c r="B23" s="75"/>
      <c r="C23" s="16" t="s">
        <v>16</v>
      </c>
      <c r="D23" s="17" t="s">
        <v>18</v>
      </c>
      <c r="E23" s="17" t="s">
        <v>19</v>
      </c>
      <c r="F23" s="18" t="s">
        <v>17</v>
      </c>
      <c r="G23" s="16" t="s">
        <v>16</v>
      </c>
      <c r="H23" s="17" t="s">
        <v>18</v>
      </c>
      <c r="I23" s="17" t="s">
        <v>19</v>
      </c>
      <c r="J23" s="18" t="s">
        <v>17</v>
      </c>
      <c r="K23" s="16" t="s">
        <v>16</v>
      </c>
      <c r="L23" s="17" t="s">
        <v>18</v>
      </c>
      <c r="M23" s="17" t="s">
        <v>19</v>
      </c>
      <c r="N23" s="18" t="s">
        <v>17</v>
      </c>
    </row>
    <row r="24" spans="1:14" ht="15" customHeight="1">
      <c r="A24" s="22" t="s">
        <v>41</v>
      </c>
      <c r="B24" s="23">
        <v>1</v>
      </c>
      <c r="C24" s="24">
        <v>6.7</v>
      </c>
      <c r="D24" s="25">
        <v>13.1</v>
      </c>
      <c r="E24" s="26">
        <v>18</v>
      </c>
      <c r="F24" s="27">
        <v>5</v>
      </c>
      <c r="G24" s="24">
        <v>7.1</v>
      </c>
      <c r="H24" s="25">
        <v>5.4</v>
      </c>
      <c r="I24" s="26">
        <v>16</v>
      </c>
      <c r="J24" s="27">
        <v>5</v>
      </c>
      <c r="K24" s="24">
        <v>7</v>
      </c>
      <c r="L24" s="25">
        <v>6</v>
      </c>
      <c r="M24" s="26">
        <v>12</v>
      </c>
      <c r="N24" s="27">
        <v>6.2</v>
      </c>
    </row>
    <row r="25" spans="1:14" ht="15" customHeight="1">
      <c r="A25" s="22" t="s">
        <v>42</v>
      </c>
      <c r="B25" s="23">
        <v>2</v>
      </c>
      <c r="C25" s="24">
        <v>7.2</v>
      </c>
      <c r="D25" s="25">
        <v>6</v>
      </c>
      <c r="E25" s="26">
        <v>19</v>
      </c>
      <c r="F25" s="27">
        <v>6.4</v>
      </c>
      <c r="G25" s="24">
        <v>7.1</v>
      </c>
      <c r="H25" s="25">
        <v>5.4</v>
      </c>
      <c r="I25" s="26">
        <v>14</v>
      </c>
      <c r="J25" s="27">
        <v>6</v>
      </c>
      <c r="K25" s="24">
        <v>7.3</v>
      </c>
      <c r="L25" s="25">
        <v>6</v>
      </c>
      <c r="M25" s="26">
        <v>22</v>
      </c>
      <c r="N25" s="27">
        <v>7.7</v>
      </c>
    </row>
    <row r="26" spans="1:14" ht="15" customHeight="1">
      <c r="A26" s="22" t="s">
        <v>44</v>
      </c>
      <c r="B26" s="23">
        <v>3</v>
      </c>
      <c r="C26" s="24">
        <v>7.2</v>
      </c>
      <c r="D26" s="25">
        <v>5.4</v>
      </c>
      <c r="E26" s="26">
        <v>20</v>
      </c>
      <c r="F26" s="27">
        <v>6.4</v>
      </c>
      <c r="G26" s="24">
        <v>7.2</v>
      </c>
      <c r="H26" s="25">
        <v>4.3</v>
      </c>
      <c r="I26" s="26">
        <v>15</v>
      </c>
      <c r="J26" s="27">
        <v>6.5</v>
      </c>
      <c r="K26" s="24">
        <v>7.2</v>
      </c>
      <c r="L26" s="25">
        <v>5.3</v>
      </c>
      <c r="M26" s="26">
        <v>20</v>
      </c>
      <c r="N26" s="27">
        <v>5.9</v>
      </c>
    </row>
    <row r="27" spans="1:14" ht="15" customHeight="1">
      <c r="A27" s="22" t="s">
        <v>45</v>
      </c>
      <c r="B27" s="23">
        <v>4</v>
      </c>
      <c r="C27" s="24">
        <v>7.2</v>
      </c>
      <c r="D27" s="25">
        <v>5.5</v>
      </c>
      <c r="E27" s="26">
        <v>20</v>
      </c>
      <c r="F27" s="27">
        <v>6.3</v>
      </c>
      <c r="G27" s="24">
        <v>7.2</v>
      </c>
      <c r="H27" s="25">
        <v>4.3</v>
      </c>
      <c r="I27" s="26">
        <v>16</v>
      </c>
      <c r="J27" s="27">
        <v>6.3</v>
      </c>
      <c r="K27" s="24">
        <v>7.2</v>
      </c>
      <c r="L27" s="25">
        <v>5.6</v>
      </c>
      <c r="M27" s="26">
        <v>20</v>
      </c>
      <c r="N27" s="27">
        <v>6</v>
      </c>
    </row>
    <row r="28" spans="1:14" ht="15" customHeight="1">
      <c r="A28" s="22" t="s">
        <v>53</v>
      </c>
      <c r="B28" s="23">
        <v>5</v>
      </c>
      <c r="C28" s="24">
        <v>6.7</v>
      </c>
      <c r="D28" s="25">
        <v>3.9</v>
      </c>
      <c r="E28" s="26">
        <v>15</v>
      </c>
      <c r="F28" s="27">
        <v>6.1</v>
      </c>
      <c r="G28" s="24">
        <v>7.2</v>
      </c>
      <c r="H28" s="25">
        <v>3.5</v>
      </c>
      <c r="I28" s="26">
        <v>12</v>
      </c>
      <c r="J28" s="27">
        <v>6.5</v>
      </c>
      <c r="K28" s="24">
        <v>7.3</v>
      </c>
      <c r="L28" s="25">
        <v>4.5</v>
      </c>
      <c r="M28" s="26">
        <v>16</v>
      </c>
      <c r="N28" s="27">
        <v>6.8</v>
      </c>
    </row>
    <row r="29" spans="1:14" ht="15" customHeight="1">
      <c r="A29" s="22" t="s">
        <v>48</v>
      </c>
      <c r="B29" s="23">
        <v>6</v>
      </c>
      <c r="C29" s="24">
        <v>6.7</v>
      </c>
      <c r="D29" s="25">
        <v>1.9</v>
      </c>
      <c r="E29" s="26">
        <v>9</v>
      </c>
      <c r="F29" s="27">
        <v>6.5</v>
      </c>
      <c r="G29" s="24">
        <v>7.2</v>
      </c>
      <c r="H29" s="25">
        <v>3.6</v>
      </c>
      <c r="I29" s="26">
        <v>8</v>
      </c>
      <c r="J29" s="27">
        <v>5.2</v>
      </c>
      <c r="K29" s="24">
        <v>7.1</v>
      </c>
      <c r="L29" s="25">
        <v>3</v>
      </c>
      <c r="M29" s="26">
        <v>11</v>
      </c>
      <c r="N29" s="27">
        <v>6.2</v>
      </c>
    </row>
    <row r="30" spans="1:14" ht="15" customHeight="1">
      <c r="A30" s="22" t="s">
        <v>50</v>
      </c>
      <c r="B30" s="23">
        <v>7</v>
      </c>
      <c r="C30" s="24">
        <v>7</v>
      </c>
      <c r="D30" s="25">
        <v>4.2</v>
      </c>
      <c r="E30" s="26">
        <v>26</v>
      </c>
      <c r="F30" s="27">
        <v>6.6</v>
      </c>
      <c r="G30" s="24">
        <v>7.2</v>
      </c>
      <c r="H30" s="25">
        <v>6.6</v>
      </c>
      <c r="I30" s="26">
        <v>50</v>
      </c>
      <c r="J30" s="27">
        <v>6.3</v>
      </c>
      <c r="K30" s="24">
        <v>7.1</v>
      </c>
      <c r="L30" s="25">
        <v>3.9</v>
      </c>
      <c r="M30" s="26">
        <v>10</v>
      </c>
      <c r="N30" s="27">
        <v>6.9</v>
      </c>
    </row>
    <row r="31" spans="1:14" ht="15" customHeight="1">
      <c r="A31" s="74" t="s">
        <v>32</v>
      </c>
      <c r="B31" s="75"/>
      <c r="C31" s="76" t="s">
        <v>7</v>
      </c>
      <c r="D31" s="76"/>
      <c r="E31" s="76"/>
      <c r="F31" s="76"/>
      <c r="G31" s="76" t="s">
        <v>8</v>
      </c>
      <c r="H31" s="76"/>
      <c r="I31" s="76"/>
      <c r="J31" s="76"/>
      <c r="K31" s="76" t="s">
        <v>204</v>
      </c>
      <c r="L31" s="76"/>
      <c r="M31" s="76"/>
      <c r="N31" s="76"/>
    </row>
    <row r="32" spans="1:14" ht="15" customHeight="1">
      <c r="A32" s="74"/>
      <c r="B32" s="75"/>
      <c r="C32" s="16" t="s">
        <v>16</v>
      </c>
      <c r="D32" s="17" t="s">
        <v>18</v>
      </c>
      <c r="E32" s="17" t="s">
        <v>19</v>
      </c>
      <c r="F32" s="18" t="s">
        <v>17</v>
      </c>
      <c r="G32" s="16" t="s">
        <v>16</v>
      </c>
      <c r="H32" s="17" t="s">
        <v>18</v>
      </c>
      <c r="I32" s="17" t="s">
        <v>19</v>
      </c>
      <c r="J32" s="18" t="s">
        <v>17</v>
      </c>
      <c r="K32" s="16" t="s">
        <v>16</v>
      </c>
      <c r="L32" s="17" t="s">
        <v>18</v>
      </c>
      <c r="M32" s="17" t="s">
        <v>19</v>
      </c>
      <c r="N32" s="18" t="s">
        <v>17</v>
      </c>
    </row>
    <row r="33" spans="1:14" ht="15" customHeight="1">
      <c r="A33" s="30" t="s">
        <v>15</v>
      </c>
      <c r="B33" s="23">
        <v>1</v>
      </c>
      <c r="C33" s="24">
        <v>7</v>
      </c>
      <c r="D33" s="25">
        <v>3.5</v>
      </c>
      <c r="E33" s="26">
        <v>44</v>
      </c>
      <c r="F33" s="27">
        <v>8.5</v>
      </c>
      <c r="G33" s="24">
        <v>7.4</v>
      </c>
      <c r="H33" s="25">
        <v>2.9</v>
      </c>
      <c r="I33" s="26">
        <v>9</v>
      </c>
      <c r="J33" s="27">
        <v>10.3</v>
      </c>
      <c r="K33" s="24">
        <v>7.3</v>
      </c>
      <c r="L33" s="25">
        <v>2.3</v>
      </c>
      <c r="M33" s="26">
        <v>6</v>
      </c>
      <c r="N33" s="27">
        <v>8.7</v>
      </c>
    </row>
    <row r="34" spans="1:14" ht="15" customHeight="1">
      <c r="A34" s="30" t="s">
        <v>14</v>
      </c>
      <c r="B34" s="23">
        <v>2</v>
      </c>
      <c r="C34" s="24">
        <v>7.3</v>
      </c>
      <c r="D34" s="25">
        <v>3.4</v>
      </c>
      <c r="E34" s="26">
        <v>26</v>
      </c>
      <c r="F34" s="27">
        <v>9.6</v>
      </c>
      <c r="G34" s="24">
        <v>7.8</v>
      </c>
      <c r="H34" s="25">
        <v>4.2</v>
      </c>
      <c r="I34" s="26">
        <v>14</v>
      </c>
      <c r="J34" s="27">
        <v>9.8</v>
      </c>
      <c r="K34" s="24">
        <v>7.4</v>
      </c>
      <c r="L34" s="25">
        <v>3.4</v>
      </c>
      <c r="M34" s="26">
        <v>16</v>
      </c>
      <c r="N34" s="27">
        <v>8.5</v>
      </c>
    </row>
    <row r="35" spans="1:14" ht="15" customHeight="1">
      <c r="A35" s="30" t="s">
        <v>13</v>
      </c>
      <c r="B35" s="23">
        <v>3</v>
      </c>
      <c r="C35" s="24">
        <v>7.2</v>
      </c>
      <c r="D35" s="25">
        <v>4.1</v>
      </c>
      <c r="E35" s="26">
        <v>35</v>
      </c>
      <c r="F35" s="27">
        <v>7</v>
      </c>
      <c r="G35" s="24">
        <v>7.3</v>
      </c>
      <c r="H35" s="25">
        <v>3</v>
      </c>
      <c r="I35" s="26">
        <v>11</v>
      </c>
      <c r="J35" s="27">
        <v>6.6</v>
      </c>
      <c r="K35" s="24">
        <v>7.2</v>
      </c>
      <c r="L35" s="25">
        <v>3.2</v>
      </c>
      <c r="M35" s="26">
        <v>11</v>
      </c>
      <c r="N35" s="27">
        <v>7.2</v>
      </c>
    </row>
    <row r="36" spans="1:14" ht="15" customHeight="1">
      <c r="A36" s="30" t="s">
        <v>12</v>
      </c>
      <c r="B36" s="23">
        <v>4</v>
      </c>
      <c r="C36" s="24">
        <v>7.2</v>
      </c>
      <c r="D36" s="25">
        <v>4.4</v>
      </c>
      <c r="E36" s="26">
        <v>42</v>
      </c>
      <c r="F36" s="27">
        <v>7.7</v>
      </c>
      <c r="G36" s="24">
        <v>7.3</v>
      </c>
      <c r="H36" s="25">
        <v>4.5</v>
      </c>
      <c r="I36" s="26">
        <v>12</v>
      </c>
      <c r="J36" s="27">
        <v>6.9</v>
      </c>
      <c r="K36" s="24">
        <v>7.2</v>
      </c>
      <c r="L36" s="25">
        <v>3.6</v>
      </c>
      <c r="M36" s="26">
        <v>12</v>
      </c>
      <c r="N36" s="27">
        <v>7.3</v>
      </c>
    </row>
    <row r="37" spans="1:14" ht="15" customHeight="1">
      <c r="A37" s="31" t="s">
        <v>11</v>
      </c>
      <c r="B37" s="23">
        <v>5</v>
      </c>
      <c r="C37" s="24">
        <v>7</v>
      </c>
      <c r="D37" s="25">
        <v>4.8</v>
      </c>
      <c r="E37" s="26">
        <v>91</v>
      </c>
      <c r="F37" s="27">
        <v>8.3</v>
      </c>
      <c r="G37" s="24">
        <v>7.3</v>
      </c>
      <c r="H37" s="25">
        <v>2.7</v>
      </c>
      <c r="I37" s="26">
        <v>9</v>
      </c>
      <c r="J37" s="27">
        <v>7.3</v>
      </c>
      <c r="K37" s="24">
        <v>7.2</v>
      </c>
      <c r="L37" s="25">
        <v>3.6</v>
      </c>
      <c r="M37" s="26">
        <v>12</v>
      </c>
      <c r="N37" s="27">
        <v>7.4</v>
      </c>
    </row>
    <row r="38" spans="1:14" ht="15" customHeight="1">
      <c r="A38" s="31" t="s">
        <v>10</v>
      </c>
      <c r="B38" s="23">
        <v>6</v>
      </c>
      <c r="C38" s="24">
        <v>7.2</v>
      </c>
      <c r="D38" s="25">
        <v>3</v>
      </c>
      <c r="E38" s="26">
        <v>16</v>
      </c>
      <c r="F38" s="27">
        <v>7.1</v>
      </c>
      <c r="G38" s="24">
        <v>7.2</v>
      </c>
      <c r="H38" s="25">
        <v>2.2</v>
      </c>
      <c r="I38" s="26">
        <v>6</v>
      </c>
      <c r="J38" s="27">
        <v>6.8</v>
      </c>
      <c r="K38" s="24">
        <v>7.1</v>
      </c>
      <c r="L38" s="25">
        <v>2.5</v>
      </c>
      <c r="M38" s="26">
        <v>9</v>
      </c>
      <c r="N38" s="27">
        <v>7.6</v>
      </c>
    </row>
    <row r="39" spans="1:14" ht="15" customHeight="1">
      <c r="A39" s="30" t="s">
        <v>9</v>
      </c>
      <c r="B39" s="23">
        <v>7</v>
      </c>
      <c r="C39" s="24">
        <v>7</v>
      </c>
      <c r="D39" s="25">
        <v>4.7</v>
      </c>
      <c r="E39" s="26">
        <v>56</v>
      </c>
      <c r="F39" s="27">
        <v>7.7</v>
      </c>
      <c r="G39" s="24">
        <v>7.1</v>
      </c>
      <c r="H39" s="25">
        <v>3.1</v>
      </c>
      <c r="I39" s="26">
        <v>4</v>
      </c>
      <c r="J39" s="27">
        <v>7.7</v>
      </c>
      <c r="K39" s="24">
        <v>7.1</v>
      </c>
      <c r="L39" s="25">
        <v>2.2</v>
      </c>
      <c r="M39" s="26">
        <v>5</v>
      </c>
      <c r="N39" s="27">
        <v>8</v>
      </c>
    </row>
    <row r="40" spans="1:14" ht="15" customHeight="1">
      <c r="A40" s="74" t="s">
        <v>32</v>
      </c>
      <c r="B40" s="75"/>
      <c r="C40" s="76" t="s">
        <v>205</v>
      </c>
      <c r="D40" s="76"/>
      <c r="E40" s="76"/>
      <c r="F40" s="76"/>
      <c r="G40" s="76" t="s">
        <v>206</v>
      </c>
      <c r="H40" s="76"/>
      <c r="I40" s="76"/>
      <c r="J40" s="76"/>
      <c r="K40" s="76" t="s">
        <v>207</v>
      </c>
      <c r="L40" s="76"/>
      <c r="M40" s="76"/>
      <c r="N40" s="76"/>
    </row>
    <row r="41" spans="1:14" ht="15" customHeight="1">
      <c r="A41" s="74"/>
      <c r="B41" s="75"/>
      <c r="C41" s="16" t="s">
        <v>16</v>
      </c>
      <c r="D41" s="17" t="s">
        <v>18</v>
      </c>
      <c r="E41" s="17" t="s">
        <v>19</v>
      </c>
      <c r="F41" s="18" t="s">
        <v>17</v>
      </c>
      <c r="G41" s="16" t="s">
        <v>16</v>
      </c>
      <c r="H41" s="17" t="s">
        <v>18</v>
      </c>
      <c r="I41" s="17" t="s">
        <v>19</v>
      </c>
      <c r="J41" s="18" t="s">
        <v>17</v>
      </c>
      <c r="K41" s="16" t="s">
        <v>16</v>
      </c>
      <c r="L41" s="17" t="s">
        <v>18</v>
      </c>
      <c r="M41" s="17" t="s">
        <v>19</v>
      </c>
      <c r="N41" s="18" t="s">
        <v>17</v>
      </c>
    </row>
    <row r="42" spans="1:14" ht="15" customHeight="1">
      <c r="A42" s="30" t="s">
        <v>15</v>
      </c>
      <c r="B42" s="23">
        <v>1</v>
      </c>
      <c r="C42" s="24">
        <v>7.4</v>
      </c>
      <c r="D42" s="25">
        <v>6.4</v>
      </c>
      <c r="E42" s="26">
        <v>16</v>
      </c>
      <c r="F42" s="27">
        <v>11.7</v>
      </c>
      <c r="G42" s="32">
        <v>7.1</v>
      </c>
      <c r="H42" s="33">
        <v>1.1</v>
      </c>
      <c r="I42" s="34">
        <v>7</v>
      </c>
      <c r="J42" s="35">
        <v>8.3</v>
      </c>
      <c r="K42" s="32">
        <v>7.5</v>
      </c>
      <c r="L42" s="33">
        <v>2.1</v>
      </c>
      <c r="M42" s="34">
        <v>9</v>
      </c>
      <c r="N42" s="35">
        <v>8</v>
      </c>
    </row>
    <row r="43" spans="1:14" ht="15" customHeight="1">
      <c r="A43" s="30" t="s">
        <v>14</v>
      </c>
      <c r="B43" s="23">
        <v>2</v>
      </c>
      <c r="C43" s="24">
        <v>7.4</v>
      </c>
      <c r="D43" s="25">
        <v>3.5</v>
      </c>
      <c r="E43" s="26">
        <v>13</v>
      </c>
      <c r="F43" s="27">
        <v>8.9</v>
      </c>
      <c r="G43" s="32">
        <v>7.5</v>
      </c>
      <c r="H43" s="33">
        <v>2.5</v>
      </c>
      <c r="I43" s="34">
        <v>12</v>
      </c>
      <c r="J43" s="35">
        <v>9.1</v>
      </c>
      <c r="K43" s="32">
        <v>7.4</v>
      </c>
      <c r="L43" s="33">
        <v>2.9</v>
      </c>
      <c r="M43" s="34">
        <v>27</v>
      </c>
      <c r="N43" s="35">
        <v>8.3</v>
      </c>
    </row>
    <row r="44" spans="1:14" ht="15" customHeight="1">
      <c r="A44" s="30" t="s">
        <v>13</v>
      </c>
      <c r="B44" s="23">
        <v>3</v>
      </c>
      <c r="C44" s="24">
        <v>7.4</v>
      </c>
      <c r="D44" s="25">
        <v>2.9</v>
      </c>
      <c r="E44" s="26">
        <v>9</v>
      </c>
      <c r="F44" s="27">
        <v>7</v>
      </c>
      <c r="G44" s="32">
        <v>7.4</v>
      </c>
      <c r="H44" s="33">
        <v>2.3</v>
      </c>
      <c r="I44" s="34">
        <v>5</v>
      </c>
      <c r="J44" s="35">
        <v>7.5</v>
      </c>
      <c r="K44" s="32">
        <v>7.4</v>
      </c>
      <c r="L44" s="33">
        <v>2.8</v>
      </c>
      <c r="M44" s="34">
        <v>21</v>
      </c>
      <c r="N44" s="35">
        <v>7.7</v>
      </c>
    </row>
    <row r="45" spans="1:14" ht="15" customHeight="1">
      <c r="A45" s="30" t="s">
        <v>12</v>
      </c>
      <c r="B45" s="23">
        <v>4</v>
      </c>
      <c r="C45" s="24">
        <v>7.3</v>
      </c>
      <c r="D45" s="25">
        <v>3.5</v>
      </c>
      <c r="E45" s="26">
        <v>10</v>
      </c>
      <c r="F45" s="27">
        <v>7</v>
      </c>
      <c r="G45" s="32">
        <v>7.3</v>
      </c>
      <c r="H45" s="33">
        <v>2.7</v>
      </c>
      <c r="I45" s="34">
        <v>8</v>
      </c>
      <c r="J45" s="35">
        <v>7.9</v>
      </c>
      <c r="K45" s="32">
        <v>7.3</v>
      </c>
      <c r="L45" s="33">
        <v>2.7</v>
      </c>
      <c r="M45" s="34">
        <v>24</v>
      </c>
      <c r="N45" s="35">
        <v>7.9</v>
      </c>
    </row>
    <row r="46" spans="1:14" ht="15" customHeight="1">
      <c r="A46" s="31" t="s">
        <v>11</v>
      </c>
      <c r="B46" s="23">
        <v>5</v>
      </c>
      <c r="C46" s="24">
        <v>7.4</v>
      </c>
      <c r="D46" s="25">
        <v>3.5</v>
      </c>
      <c r="E46" s="26">
        <v>10</v>
      </c>
      <c r="F46" s="27">
        <v>7.3</v>
      </c>
      <c r="G46" s="32">
        <v>7.3</v>
      </c>
      <c r="H46" s="33">
        <v>2.3</v>
      </c>
      <c r="I46" s="34">
        <v>7</v>
      </c>
      <c r="J46" s="35">
        <v>8.1</v>
      </c>
      <c r="K46" s="32">
        <v>7.3</v>
      </c>
      <c r="L46" s="33">
        <v>2.3</v>
      </c>
      <c r="M46" s="34">
        <v>12</v>
      </c>
      <c r="N46" s="35">
        <v>7</v>
      </c>
    </row>
    <row r="47" spans="1:14" ht="15" customHeight="1">
      <c r="A47" s="31" t="s">
        <v>10</v>
      </c>
      <c r="B47" s="23">
        <v>6</v>
      </c>
      <c r="C47" s="24">
        <v>7.3</v>
      </c>
      <c r="D47" s="25">
        <v>3.4</v>
      </c>
      <c r="E47" s="26">
        <v>10</v>
      </c>
      <c r="F47" s="27">
        <v>7</v>
      </c>
      <c r="G47" s="32">
        <v>7.2</v>
      </c>
      <c r="H47" s="33">
        <v>2.2</v>
      </c>
      <c r="I47" s="34">
        <v>15</v>
      </c>
      <c r="J47" s="35">
        <v>7.6</v>
      </c>
      <c r="K47" s="32">
        <v>7.2</v>
      </c>
      <c r="L47" s="33">
        <v>1.7</v>
      </c>
      <c r="M47" s="34">
        <v>10</v>
      </c>
      <c r="N47" s="35">
        <v>5.7</v>
      </c>
    </row>
    <row r="48" spans="1:14" ht="15" customHeight="1">
      <c r="A48" s="30" t="s">
        <v>9</v>
      </c>
      <c r="B48" s="23">
        <v>7</v>
      </c>
      <c r="C48" s="24">
        <v>7.3</v>
      </c>
      <c r="D48" s="25">
        <v>4.3</v>
      </c>
      <c r="E48" s="26">
        <v>5</v>
      </c>
      <c r="F48" s="27">
        <v>8.4</v>
      </c>
      <c r="G48" s="32">
        <v>7.1</v>
      </c>
      <c r="H48" s="33">
        <v>3</v>
      </c>
      <c r="I48" s="34">
        <v>7</v>
      </c>
      <c r="J48" s="35">
        <v>8.6</v>
      </c>
      <c r="K48" s="32">
        <v>7.2</v>
      </c>
      <c r="L48" s="33">
        <v>3.7</v>
      </c>
      <c r="M48" s="34">
        <v>9</v>
      </c>
      <c r="N48" s="35">
        <v>6.4</v>
      </c>
    </row>
    <row r="49" spans="1:14" ht="15" customHeight="1">
      <c r="A49" s="74" t="s">
        <v>32</v>
      </c>
      <c r="B49" s="75"/>
      <c r="C49" s="76" t="s">
        <v>208</v>
      </c>
      <c r="D49" s="76"/>
      <c r="E49" s="76"/>
      <c r="F49" s="76"/>
      <c r="G49" s="76" t="s">
        <v>209</v>
      </c>
      <c r="H49" s="76"/>
      <c r="I49" s="76"/>
      <c r="J49" s="76"/>
      <c r="K49" s="76" t="s">
        <v>163</v>
      </c>
      <c r="L49" s="76"/>
      <c r="M49" s="76"/>
      <c r="N49" s="76"/>
    </row>
    <row r="50" spans="1:16" ht="15" customHeight="1">
      <c r="A50" s="74"/>
      <c r="B50" s="75"/>
      <c r="C50" s="62" t="s">
        <v>16</v>
      </c>
      <c r="D50" s="62" t="s">
        <v>18</v>
      </c>
      <c r="E50" s="62" t="s">
        <v>19</v>
      </c>
      <c r="F50" s="62" t="s">
        <v>17</v>
      </c>
      <c r="G50" s="62" t="s">
        <v>16</v>
      </c>
      <c r="H50" s="62" t="s">
        <v>18</v>
      </c>
      <c r="I50" s="62" t="s">
        <v>19</v>
      </c>
      <c r="J50" s="62" t="s">
        <v>17</v>
      </c>
      <c r="K50" s="62" t="s">
        <v>16</v>
      </c>
      <c r="L50" s="62" t="s">
        <v>18</v>
      </c>
      <c r="M50" s="62" t="s">
        <v>19</v>
      </c>
      <c r="N50" s="62" t="s">
        <v>17</v>
      </c>
      <c r="O50" s="5" t="s">
        <v>35</v>
      </c>
      <c r="P50" s="28"/>
    </row>
    <row r="51" spans="1:16" ht="15" customHeight="1">
      <c r="A51" s="30" t="s">
        <v>15</v>
      </c>
      <c r="B51" s="23">
        <v>1</v>
      </c>
      <c r="C51" s="36">
        <v>7.3</v>
      </c>
      <c r="D51" s="36">
        <v>1.8</v>
      </c>
      <c r="E51" s="36">
        <v>6</v>
      </c>
      <c r="F51" s="36">
        <v>8.7</v>
      </c>
      <c r="G51" s="36">
        <v>7.2</v>
      </c>
      <c r="H51" s="36">
        <v>1.2</v>
      </c>
      <c r="I51" s="37">
        <v>10</v>
      </c>
      <c r="J51" s="36">
        <v>6.6</v>
      </c>
      <c r="K51" s="36">
        <v>7.4</v>
      </c>
      <c r="L51" s="36">
        <v>4.8</v>
      </c>
      <c r="M51" s="37">
        <v>25</v>
      </c>
      <c r="N51" s="36">
        <v>8.3</v>
      </c>
      <c r="O51" s="5" t="s">
        <v>40</v>
      </c>
      <c r="P51" s="38"/>
    </row>
    <row r="52" spans="1:16" ht="15" customHeight="1">
      <c r="A52" s="30" t="s">
        <v>14</v>
      </c>
      <c r="B52" s="23">
        <v>2</v>
      </c>
      <c r="C52" s="36">
        <v>7.2</v>
      </c>
      <c r="D52" s="36">
        <v>2.1</v>
      </c>
      <c r="E52" s="36">
        <v>22</v>
      </c>
      <c r="F52" s="36">
        <v>8.5</v>
      </c>
      <c r="G52" s="36">
        <v>7.4</v>
      </c>
      <c r="H52" s="36">
        <v>2.4</v>
      </c>
      <c r="I52" s="37">
        <v>23</v>
      </c>
      <c r="J52" s="36">
        <v>8.6</v>
      </c>
      <c r="K52" s="36">
        <v>7.3</v>
      </c>
      <c r="L52" s="36">
        <v>2.8</v>
      </c>
      <c r="M52" s="37">
        <v>26</v>
      </c>
      <c r="N52" s="36">
        <v>9.1</v>
      </c>
      <c r="O52" s="5" t="s">
        <v>36</v>
      </c>
      <c r="P52" s="38"/>
    </row>
    <row r="53" spans="1:16" ht="15" customHeight="1">
      <c r="A53" s="30" t="s">
        <v>13</v>
      </c>
      <c r="B53" s="23">
        <v>3</v>
      </c>
      <c r="C53" s="36">
        <v>7.2</v>
      </c>
      <c r="D53" s="36">
        <v>2.1</v>
      </c>
      <c r="E53" s="36">
        <v>20</v>
      </c>
      <c r="F53" s="36">
        <v>8</v>
      </c>
      <c r="G53" s="36">
        <v>7.3</v>
      </c>
      <c r="H53" s="36">
        <v>1.9</v>
      </c>
      <c r="I53" s="37">
        <v>13</v>
      </c>
      <c r="J53" s="36">
        <v>7.8</v>
      </c>
      <c r="K53" s="36">
        <v>7.2</v>
      </c>
      <c r="L53" s="36">
        <v>3</v>
      </c>
      <c r="M53" s="37">
        <v>16</v>
      </c>
      <c r="N53" s="36">
        <v>7.2</v>
      </c>
      <c r="O53" s="5" t="s">
        <v>43</v>
      </c>
      <c r="P53" s="38"/>
    </row>
    <row r="54" spans="1:16" ht="15" customHeight="1">
      <c r="A54" s="30" t="s">
        <v>12</v>
      </c>
      <c r="B54" s="23">
        <v>4</v>
      </c>
      <c r="C54" s="36">
        <v>7.2</v>
      </c>
      <c r="D54" s="36">
        <v>2.2</v>
      </c>
      <c r="E54" s="36">
        <v>22</v>
      </c>
      <c r="F54" s="36">
        <v>8.1</v>
      </c>
      <c r="G54" s="36">
        <v>7.3</v>
      </c>
      <c r="H54" s="36">
        <v>2.3</v>
      </c>
      <c r="I54" s="37">
        <v>16</v>
      </c>
      <c r="J54" s="36">
        <v>7.8</v>
      </c>
      <c r="K54" s="36">
        <v>7.2</v>
      </c>
      <c r="L54" s="36">
        <v>3.3</v>
      </c>
      <c r="M54" s="37">
        <v>17</v>
      </c>
      <c r="N54" s="36">
        <v>7.8</v>
      </c>
      <c r="O54" s="5" t="s">
        <v>37</v>
      </c>
      <c r="P54" s="38"/>
    </row>
    <row r="55" spans="1:16" ht="15" customHeight="1">
      <c r="A55" s="31" t="s">
        <v>11</v>
      </c>
      <c r="B55" s="23">
        <v>5</v>
      </c>
      <c r="C55" s="36">
        <v>7.3</v>
      </c>
      <c r="D55" s="36">
        <v>1.7</v>
      </c>
      <c r="E55" s="36">
        <v>12</v>
      </c>
      <c r="F55" s="36">
        <v>7.9</v>
      </c>
      <c r="G55" s="36">
        <v>7.3</v>
      </c>
      <c r="H55" s="36">
        <v>1.8</v>
      </c>
      <c r="I55" s="37">
        <v>8</v>
      </c>
      <c r="J55" s="36">
        <v>7.1</v>
      </c>
      <c r="K55" s="36">
        <v>7.2</v>
      </c>
      <c r="L55" s="36">
        <v>2.5</v>
      </c>
      <c r="M55" s="37">
        <v>11</v>
      </c>
      <c r="N55" s="36">
        <v>7.5</v>
      </c>
      <c r="O55" s="5" t="s">
        <v>46</v>
      </c>
      <c r="P55" s="38"/>
    </row>
    <row r="56" spans="1:16" ht="15" customHeight="1">
      <c r="A56" s="31" t="s">
        <v>10</v>
      </c>
      <c r="B56" s="23">
        <v>6</v>
      </c>
      <c r="C56" s="36">
        <v>7.2</v>
      </c>
      <c r="D56" s="36">
        <v>1.9</v>
      </c>
      <c r="E56" s="36">
        <v>15</v>
      </c>
      <c r="F56" s="36">
        <v>6</v>
      </c>
      <c r="G56" s="36">
        <v>7.2</v>
      </c>
      <c r="H56" s="36">
        <v>1.3</v>
      </c>
      <c r="I56" s="37">
        <v>4</v>
      </c>
      <c r="J56" s="36">
        <v>6.2</v>
      </c>
      <c r="K56" s="36">
        <v>7.2</v>
      </c>
      <c r="L56" s="36">
        <v>1.6</v>
      </c>
      <c r="M56" s="37">
        <v>6</v>
      </c>
      <c r="N56" s="36">
        <v>6.3</v>
      </c>
      <c r="O56" s="5" t="s">
        <v>38</v>
      </c>
      <c r="P56" s="38"/>
    </row>
    <row r="57" spans="1:16" ht="15" customHeight="1">
      <c r="A57" s="30" t="s">
        <v>9</v>
      </c>
      <c r="B57" s="23">
        <v>7</v>
      </c>
      <c r="C57" s="36">
        <v>7</v>
      </c>
      <c r="D57" s="36">
        <v>2.1</v>
      </c>
      <c r="E57" s="36">
        <v>16</v>
      </c>
      <c r="F57" s="36">
        <v>6.9</v>
      </c>
      <c r="G57" s="36">
        <v>7.1</v>
      </c>
      <c r="H57" s="36">
        <v>2.1</v>
      </c>
      <c r="I57" s="37">
        <v>26</v>
      </c>
      <c r="J57" s="36">
        <v>7.4</v>
      </c>
      <c r="K57" s="36">
        <v>7.2</v>
      </c>
      <c r="L57" s="36">
        <v>3</v>
      </c>
      <c r="M57" s="37">
        <v>10</v>
      </c>
      <c r="N57" s="36">
        <v>7.8</v>
      </c>
      <c r="O57" s="5" t="s">
        <v>49</v>
      </c>
      <c r="P57" s="38"/>
    </row>
    <row r="58" spans="1:14" ht="15" customHeight="1">
      <c r="A58" s="74" t="s">
        <v>32</v>
      </c>
      <c r="B58" s="75"/>
      <c r="C58" s="76" t="s">
        <v>173</v>
      </c>
      <c r="D58" s="76"/>
      <c r="E58" s="76"/>
      <c r="F58" s="76"/>
      <c r="G58" s="76" t="s">
        <v>174</v>
      </c>
      <c r="H58" s="76"/>
      <c r="I58" s="76"/>
      <c r="J58" s="76"/>
      <c r="K58" s="76" t="s">
        <v>175</v>
      </c>
      <c r="L58" s="76"/>
      <c r="M58" s="76"/>
      <c r="N58" s="76"/>
    </row>
    <row r="59" spans="1:16" ht="15" customHeight="1">
      <c r="A59" s="74"/>
      <c r="B59" s="75"/>
      <c r="C59" s="62" t="s">
        <v>16</v>
      </c>
      <c r="D59" s="62" t="s">
        <v>18</v>
      </c>
      <c r="E59" s="62" t="s">
        <v>19</v>
      </c>
      <c r="F59" s="62" t="s">
        <v>17</v>
      </c>
      <c r="G59" s="62" t="s">
        <v>16</v>
      </c>
      <c r="H59" s="62" t="s">
        <v>18</v>
      </c>
      <c r="I59" s="62" t="s">
        <v>19</v>
      </c>
      <c r="J59" s="62" t="s">
        <v>17</v>
      </c>
      <c r="K59" s="62" t="s">
        <v>16</v>
      </c>
      <c r="L59" s="62" t="s">
        <v>18</v>
      </c>
      <c r="M59" s="62" t="s">
        <v>19</v>
      </c>
      <c r="N59" s="62" t="s">
        <v>17</v>
      </c>
      <c r="P59" s="28"/>
    </row>
    <row r="60" spans="1:16" ht="15" customHeight="1">
      <c r="A60" s="30" t="s">
        <v>15</v>
      </c>
      <c r="B60" s="23">
        <v>1</v>
      </c>
      <c r="C60" s="36">
        <v>7.3</v>
      </c>
      <c r="D60" s="36">
        <v>2.1</v>
      </c>
      <c r="E60" s="36">
        <v>26</v>
      </c>
      <c r="F60" s="36">
        <v>5.5</v>
      </c>
      <c r="G60" s="36">
        <v>7.5</v>
      </c>
      <c r="H60" s="36">
        <v>3.7</v>
      </c>
      <c r="I60" s="37">
        <v>12</v>
      </c>
      <c r="J60" s="36">
        <v>10.8</v>
      </c>
      <c r="K60" s="36">
        <v>7.4</v>
      </c>
      <c r="L60" s="36">
        <v>1.4</v>
      </c>
      <c r="M60" s="37">
        <v>9</v>
      </c>
      <c r="N60" s="36">
        <v>8.5</v>
      </c>
      <c r="P60" s="38"/>
    </row>
    <row r="61" spans="1:16" ht="15" customHeight="1">
      <c r="A61" s="30" t="s">
        <v>14</v>
      </c>
      <c r="B61" s="23">
        <v>2</v>
      </c>
      <c r="C61" s="36">
        <v>7.5</v>
      </c>
      <c r="D61" s="36">
        <v>3</v>
      </c>
      <c r="E61" s="36">
        <v>24</v>
      </c>
      <c r="F61" s="36">
        <v>8.1</v>
      </c>
      <c r="G61" s="36">
        <v>7.5</v>
      </c>
      <c r="H61" s="36">
        <v>3.3</v>
      </c>
      <c r="I61" s="37">
        <v>25</v>
      </c>
      <c r="J61" s="36">
        <v>8.1</v>
      </c>
      <c r="K61" s="36">
        <v>7.5</v>
      </c>
      <c r="L61" s="36">
        <v>2.4</v>
      </c>
      <c r="M61" s="37">
        <v>17</v>
      </c>
      <c r="N61" s="36">
        <v>8.9</v>
      </c>
      <c r="P61" s="38"/>
    </row>
    <row r="62" spans="1:16" ht="15" customHeight="1">
      <c r="A62" s="30" t="s">
        <v>13</v>
      </c>
      <c r="B62" s="23">
        <v>3</v>
      </c>
      <c r="C62" s="36">
        <v>7.3</v>
      </c>
      <c r="D62" s="36">
        <v>3.9</v>
      </c>
      <c r="E62" s="36">
        <v>17</v>
      </c>
      <c r="F62" s="36">
        <v>7.4</v>
      </c>
      <c r="G62" s="36">
        <v>7.3</v>
      </c>
      <c r="H62" s="36">
        <v>2.9</v>
      </c>
      <c r="I62" s="37">
        <v>24</v>
      </c>
      <c r="J62" s="36">
        <v>7.1</v>
      </c>
      <c r="K62" s="36">
        <v>7.4</v>
      </c>
      <c r="L62" s="36">
        <v>2.3</v>
      </c>
      <c r="M62" s="37">
        <v>20</v>
      </c>
      <c r="N62" s="36">
        <v>7.8</v>
      </c>
      <c r="P62" s="38"/>
    </row>
    <row r="63" spans="1:16" ht="15" customHeight="1">
      <c r="A63" s="30" t="s">
        <v>12</v>
      </c>
      <c r="B63" s="23">
        <v>4</v>
      </c>
      <c r="C63" s="36">
        <v>7.3</v>
      </c>
      <c r="D63" s="36">
        <v>4</v>
      </c>
      <c r="E63" s="36">
        <v>17</v>
      </c>
      <c r="F63" s="36">
        <v>7.5</v>
      </c>
      <c r="G63" s="36">
        <v>7.3</v>
      </c>
      <c r="H63" s="36">
        <v>3.3</v>
      </c>
      <c r="I63" s="37">
        <v>29</v>
      </c>
      <c r="J63" s="36">
        <v>6.7</v>
      </c>
      <c r="K63" s="36">
        <v>7.4</v>
      </c>
      <c r="L63" s="36">
        <v>2.5</v>
      </c>
      <c r="M63" s="37">
        <v>19</v>
      </c>
      <c r="N63" s="36">
        <v>8.5</v>
      </c>
      <c r="P63" s="38"/>
    </row>
    <row r="64" spans="1:16" ht="15" customHeight="1">
      <c r="A64" s="31" t="s">
        <v>11</v>
      </c>
      <c r="B64" s="23">
        <v>5</v>
      </c>
      <c r="C64" s="36">
        <v>7.3</v>
      </c>
      <c r="D64" s="36">
        <v>3.21</v>
      </c>
      <c r="E64" s="36">
        <v>10</v>
      </c>
      <c r="F64" s="36">
        <v>6.6</v>
      </c>
      <c r="G64" s="36">
        <v>7.3</v>
      </c>
      <c r="H64" s="36">
        <v>1.7</v>
      </c>
      <c r="I64" s="37">
        <v>11</v>
      </c>
      <c r="J64" s="36">
        <v>6.5</v>
      </c>
      <c r="K64" s="36">
        <v>7.4</v>
      </c>
      <c r="L64" s="36">
        <v>2.3</v>
      </c>
      <c r="M64" s="37">
        <v>11</v>
      </c>
      <c r="N64" s="36">
        <v>7.3</v>
      </c>
      <c r="P64" s="38"/>
    </row>
    <row r="65" spans="1:16" ht="15" customHeight="1">
      <c r="A65" s="31" t="s">
        <v>10</v>
      </c>
      <c r="B65" s="23">
        <v>6</v>
      </c>
      <c r="C65" s="36">
        <v>7.2</v>
      </c>
      <c r="D65" s="36">
        <v>2</v>
      </c>
      <c r="E65" s="36">
        <v>6</v>
      </c>
      <c r="F65" s="36">
        <v>5.9</v>
      </c>
      <c r="G65" s="36">
        <v>7.2</v>
      </c>
      <c r="H65" s="36">
        <v>1.1</v>
      </c>
      <c r="I65" s="37">
        <v>5</v>
      </c>
      <c r="J65" s="36">
        <v>6.1</v>
      </c>
      <c r="K65" s="36">
        <v>7.4</v>
      </c>
      <c r="L65" s="36">
        <v>1.8</v>
      </c>
      <c r="M65" s="37">
        <v>5</v>
      </c>
      <c r="N65" s="36">
        <v>7.1</v>
      </c>
      <c r="P65" s="38"/>
    </row>
    <row r="66" spans="1:16" ht="15" customHeight="1">
      <c r="A66" s="30" t="s">
        <v>9</v>
      </c>
      <c r="B66" s="23">
        <v>7</v>
      </c>
      <c r="C66" s="36">
        <v>7.3</v>
      </c>
      <c r="D66" s="36">
        <v>2.5</v>
      </c>
      <c r="E66" s="36">
        <v>8</v>
      </c>
      <c r="F66" s="36">
        <v>7.7</v>
      </c>
      <c r="G66" s="36">
        <v>7.2</v>
      </c>
      <c r="H66" s="36">
        <v>2.4</v>
      </c>
      <c r="I66" s="37">
        <v>8</v>
      </c>
      <c r="J66" s="36">
        <v>7.3</v>
      </c>
      <c r="K66" s="36">
        <v>7.3</v>
      </c>
      <c r="L66" s="36">
        <v>1.9</v>
      </c>
      <c r="M66" s="37">
        <v>11</v>
      </c>
      <c r="N66" s="36">
        <v>8.7</v>
      </c>
      <c r="P66" s="38"/>
    </row>
    <row r="67" spans="1:14" ht="15" customHeight="1">
      <c r="A67" s="74" t="s">
        <v>32</v>
      </c>
      <c r="B67" s="75"/>
      <c r="C67" s="76" t="s">
        <v>216</v>
      </c>
      <c r="D67" s="76"/>
      <c r="E67" s="76"/>
      <c r="F67" s="76"/>
      <c r="G67" s="76" t="s">
        <v>217</v>
      </c>
      <c r="H67" s="76"/>
      <c r="I67" s="76"/>
      <c r="J67" s="76"/>
      <c r="K67" s="76" t="s">
        <v>218</v>
      </c>
      <c r="L67" s="76"/>
      <c r="M67" s="76"/>
      <c r="N67" s="76"/>
    </row>
    <row r="68" spans="1:16" ht="15" customHeight="1">
      <c r="A68" s="74"/>
      <c r="B68" s="75"/>
      <c r="C68" s="62" t="s">
        <v>16</v>
      </c>
      <c r="D68" s="62" t="s">
        <v>18</v>
      </c>
      <c r="E68" s="62" t="s">
        <v>19</v>
      </c>
      <c r="F68" s="62" t="s">
        <v>17</v>
      </c>
      <c r="G68" s="62" t="s">
        <v>16</v>
      </c>
      <c r="H68" s="62" t="s">
        <v>18</v>
      </c>
      <c r="I68" s="62" t="s">
        <v>19</v>
      </c>
      <c r="J68" s="62" t="s">
        <v>17</v>
      </c>
      <c r="K68" s="62" t="s">
        <v>16</v>
      </c>
      <c r="L68" s="62" t="s">
        <v>18</v>
      </c>
      <c r="M68" s="62" t="s">
        <v>19</v>
      </c>
      <c r="N68" s="62" t="s">
        <v>17</v>
      </c>
      <c r="P68" s="28"/>
    </row>
    <row r="69" spans="1:16" ht="15" customHeight="1">
      <c r="A69" s="30" t="s">
        <v>15</v>
      </c>
      <c r="B69" s="23">
        <v>1</v>
      </c>
      <c r="C69" s="36">
        <v>7.5</v>
      </c>
      <c r="D69" s="36">
        <v>5.6</v>
      </c>
      <c r="E69" s="36">
        <v>26</v>
      </c>
      <c r="F69" s="36">
        <v>10</v>
      </c>
      <c r="G69" s="67"/>
      <c r="H69" s="67"/>
      <c r="I69" s="68"/>
      <c r="J69" s="67"/>
      <c r="K69" s="67"/>
      <c r="L69" s="67"/>
      <c r="M69" s="68"/>
      <c r="N69" s="67"/>
      <c r="P69" s="38"/>
    </row>
    <row r="70" spans="1:16" ht="15" customHeight="1">
      <c r="A70" s="30" t="s">
        <v>14</v>
      </c>
      <c r="B70" s="23">
        <v>2</v>
      </c>
      <c r="C70" s="36">
        <v>7.4</v>
      </c>
      <c r="D70" s="36">
        <v>3.5</v>
      </c>
      <c r="E70" s="36">
        <v>31</v>
      </c>
      <c r="F70" s="36">
        <v>9.4</v>
      </c>
      <c r="G70" s="67"/>
      <c r="H70" s="67"/>
      <c r="I70" s="68"/>
      <c r="J70" s="67"/>
      <c r="K70" s="67"/>
      <c r="L70" s="67"/>
      <c r="M70" s="68"/>
      <c r="N70" s="67"/>
      <c r="P70" s="38"/>
    </row>
    <row r="71" spans="1:16" ht="15" customHeight="1">
      <c r="A71" s="30" t="s">
        <v>13</v>
      </c>
      <c r="B71" s="23">
        <v>3</v>
      </c>
      <c r="C71" s="36">
        <v>7.3</v>
      </c>
      <c r="D71" s="36">
        <v>2.5</v>
      </c>
      <c r="E71" s="36">
        <v>19</v>
      </c>
      <c r="F71" s="36">
        <v>8</v>
      </c>
      <c r="G71" s="67"/>
      <c r="H71" s="67"/>
      <c r="I71" s="68"/>
      <c r="J71" s="67"/>
      <c r="K71" s="67"/>
      <c r="L71" s="67"/>
      <c r="M71" s="68"/>
      <c r="N71" s="67"/>
      <c r="P71" s="38"/>
    </row>
    <row r="72" spans="1:16" ht="15" customHeight="1">
      <c r="A72" s="30" t="s">
        <v>12</v>
      </c>
      <c r="B72" s="23">
        <v>4</v>
      </c>
      <c r="C72" s="36">
        <v>7.4</v>
      </c>
      <c r="D72" s="36">
        <v>2.6</v>
      </c>
      <c r="E72" s="36">
        <v>14</v>
      </c>
      <c r="F72" s="36">
        <v>9.1</v>
      </c>
      <c r="G72" s="67"/>
      <c r="H72" s="67"/>
      <c r="I72" s="68"/>
      <c r="J72" s="67"/>
      <c r="K72" s="67"/>
      <c r="L72" s="67"/>
      <c r="M72" s="68"/>
      <c r="N72" s="67"/>
      <c r="P72" s="38"/>
    </row>
    <row r="73" spans="1:16" ht="15" customHeight="1">
      <c r="A73" s="31" t="s">
        <v>11</v>
      </c>
      <c r="B73" s="23">
        <v>5</v>
      </c>
      <c r="C73" s="36">
        <v>7.3</v>
      </c>
      <c r="D73" s="36">
        <v>2.1</v>
      </c>
      <c r="E73" s="36">
        <v>7</v>
      </c>
      <c r="F73" s="36">
        <v>8.3</v>
      </c>
      <c r="G73" s="67"/>
      <c r="H73" s="67"/>
      <c r="I73" s="68"/>
      <c r="J73" s="67"/>
      <c r="K73" s="67"/>
      <c r="L73" s="67"/>
      <c r="M73" s="68"/>
      <c r="N73" s="67"/>
      <c r="P73" s="38"/>
    </row>
    <row r="74" spans="1:16" ht="15" customHeight="1">
      <c r="A74" s="31" t="s">
        <v>10</v>
      </c>
      <c r="B74" s="23">
        <v>6</v>
      </c>
      <c r="C74" s="36">
        <v>7.2</v>
      </c>
      <c r="D74" s="36">
        <v>1.1</v>
      </c>
      <c r="E74" s="36">
        <v>4</v>
      </c>
      <c r="F74" s="36">
        <v>6.6</v>
      </c>
      <c r="G74" s="67"/>
      <c r="H74" s="67"/>
      <c r="I74" s="68"/>
      <c r="J74" s="67"/>
      <c r="K74" s="67"/>
      <c r="L74" s="67"/>
      <c r="M74" s="68"/>
      <c r="N74" s="67"/>
      <c r="P74" s="38"/>
    </row>
    <row r="75" spans="1:16" ht="15" customHeight="1">
      <c r="A75" s="30" t="s">
        <v>9</v>
      </c>
      <c r="B75" s="23">
        <v>7</v>
      </c>
      <c r="C75" s="36">
        <v>7.1</v>
      </c>
      <c r="D75" s="36">
        <v>2</v>
      </c>
      <c r="E75" s="36">
        <v>17</v>
      </c>
      <c r="F75" s="36">
        <v>8.7</v>
      </c>
      <c r="G75" s="67"/>
      <c r="H75" s="67"/>
      <c r="I75" s="68"/>
      <c r="J75" s="67"/>
      <c r="K75" s="67"/>
      <c r="L75" s="67"/>
      <c r="M75" s="68"/>
      <c r="N75" s="67"/>
      <c r="P75" s="38"/>
    </row>
    <row r="76" spans="1:14" ht="15" customHeight="1">
      <c r="A76" s="5" t="s">
        <v>194</v>
      </c>
      <c r="N76" s="6" t="s">
        <v>28</v>
      </c>
    </row>
  </sheetData>
  <sheetProtection/>
  <mergeCells count="33">
    <mergeCell ref="A67:B68"/>
    <mergeCell ref="C67:F67"/>
    <mergeCell ref="G67:J67"/>
    <mergeCell ref="K67:N67"/>
    <mergeCell ref="A58:B59"/>
    <mergeCell ref="C58:F58"/>
    <mergeCell ref="G58:J58"/>
    <mergeCell ref="K58:N58"/>
    <mergeCell ref="A5:B5"/>
    <mergeCell ref="A40:B41"/>
    <mergeCell ref="K40:N40"/>
    <mergeCell ref="K31:N31"/>
    <mergeCell ref="K22:N22"/>
    <mergeCell ref="C40:F40"/>
    <mergeCell ref="G40:J40"/>
    <mergeCell ref="C3:F3"/>
    <mergeCell ref="A3:B4"/>
    <mergeCell ref="A13:B14"/>
    <mergeCell ref="A31:B32"/>
    <mergeCell ref="C31:F31"/>
    <mergeCell ref="K3:N3"/>
    <mergeCell ref="C13:F13"/>
    <mergeCell ref="G3:J3"/>
    <mergeCell ref="C22:F22"/>
    <mergeCell ref="G22:J22"/>
    <mergeCell ref="A49:B50"/>
    <mergeCell ref="C49:F49"/>
    <mergeCell ref="G49:J49"/>
    <mergeCell ref="K49:N49"/>
    <mergeCell ref="K13:N13"/>
    <mergeCell ref="G13:J13"/>
    <mergeCell ref="A22:B23"/>
    <mergeCell ref="G31:J31"/>
  </mergeCells>
  <printOptions/>
  <pageMargins left="0.3937007874015748" right="0.3937007874015748" top="0.5905511811023623" bottom="0.3937007874015748" header="0.35433070866141736" footer="0.1181102362204724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10.625" style="5" customWidth="1"/>
    <col min="2" max="4" width="9.625" style="5" customWidth="1"/>
    <col min="5" max="8" width="12.625" style="5" customWidth="1"/>
    <col min="9" max="16384" width="10.625" style="5" customWidth="1"/>
  </cols>
  <sheetData>
    <row r="1" ht="15" customHeight="1">
      <c r="A1" s="5" t="s">
        <v>78</v>
      </c>
    </row>
    <row r="3" spans="1:8" ht="18" customHeight="1">
      <c r="A3" s="76" t="s">
        <v>20</v>
      </c>
      <c r="B3" s="76" t="s">
        <v>79</v>
      </c>
      <c r="C3" s="76"/>
      <c r="D3" s="76" t="s">
        <v>80</v>
      </c>
      <c r="E3" s="76"/>
      <c r="F3" s="76"/>
      <c r="G3" s="76" t="s">
        <v>81</v>
      </c>
      <c r="H3" s="76"/>
    </row>
    <row r="4" spans="1:8" s="39" customFormat="1" ht="30" customHeight="1">
      <c r="A4" s="76"/>
      <c r="B4" s="62" t="s">
        <v>82</v>
      </c>
      <c r="C4" s="62" t="s">
        <v>83</v>
      </c>
      <c r="D4" s="62" t="s">
        <v>84</v>
      </c>
      <c r="E4" s="63" t="s">
        <v>85</v>
      </c>
      <c r="F4" s="61" t="s">
        <v>87</v>
      </c>
      <c r="G4" s="63" t="s">
        <v>86</v>
      </c>
      <c r="H4" s="63" t="s">
        <v>220</v>
      </c>
    </row>
    <row r="5" spans="1:8" ht="18" customHeight="1">
      <c r="A5" s="62" t="s">
        <v>25</v>
      </c>
      <c r="B5" s="7">
        <v>2369</v>
      </c>
      <c r="C5" s="7">
        <v>6753</v>
      </c>
      <c r="D5" s="7">
        <v>34124</v>
      </c>
      <c r="E5" s="7">
        <v>558091</v>
      </c>
      <c r="F5" s="7">
        <v>397412</v>
      </c>
      <c r="G5" s="7">
        <v>136329</v>
      </c>
      <c r="H5" s="7">
        <v>47825</v>
      </c>
    </row>
    <row r="6" spans="1:8" ht="18" customHeight="1">
      <c r="A6" s="62">
        <v>62</v>
      </c>
      <c r="B6" s="7">
        <v>2419</v>
      </c>
      <c r="C6" s="7">
        <v>6752</v>
      </c>
      <c r="D6" s="7">
        <v>36073</v>
      </c>
      <c r="E6" s="7">
        <v>614980</v>
      </c>
      <c r="F6" s="7">
        <v>435218</v>
      </c>
      <c r="G6" s="7">
        <v>144654</v>
      </c>
      <c r="H6" s="7">
        <v>51824</v>
      </c>
    </row>
    <row r="7" spans="1:8" ht="18" customHeight="1">
      <c r="A7" s="62">
        <v>63</v>
      </c>
      <c r="B7" s="7">
        <v>2477</v>
      </c>
      <c r="C7" s="7">
        <v>6695</v>
      </c>
      <c r="D7" s="7">
        <v>36395</v>
      </c>
      <c r="E7" s="7">
        <v>611993</v>
      </c>
      <c r="F7" s="7">
        <v>433914</v>
      </c>
      <c r="G7" s="7">
        <v>159195</v>
      </c>
      <c r="H7" s="7">
        <v>58899</v>
      </c>
    </row>
    <row r="8" spans="1:8" ht="18" customHeight="1">
      <c r="A8" s="62" t="s">
        <v>26</v>
      </c>
      <c r="B8" s="7">
        <v>2508</v>
      </c>
      <c r="C8" s="7">
        <v>6558</v>
      </c>
      <c r="D8" s="7">
        <v>36570</v>
      </c>
      <c r="E8" s="7">
        <v>640501</v>
      </c>
      <c r="F8" s="7">
        <v>455983</v>
      </c>
      <c r="G8" s="7">
        <v>160725</v>
      </c>
      <c r="H8" s="7">
        <v>61467</v>
      </c>
    </row>
    <row r="9" spans="1:8" ht="18" customHeight="1">
      <c r="A9" s="62">
        <v>2</v>
      </c>
      <c r="B9" s="7">
        <v>2581</v>
      </c>
      <c r="C9" s="7">
        <v>6505</v>
      </c>
      <c r="D9" s="7">
        <v>37957</v>
      </c>
      <c r="E9" s="7">
        <v>717523</v>
      </c>
      <c r="F9" s="7">
        <v>509174</v>
      </c>
      <c r="G9" s="7">
        <v>161849</v>
      </c>
      <c r="H9" s="7">
        <v>64217</v>
      </c>
    </row>
    <row r="10" spans="1:8" ht="18" customHeight="1">
      <c r="A10" s="62">
        <v>3</v>
      </c>
      <c r="B10" s="7">
        <v>2636</v>
      </c>
      <c r="C10" s="7">
        <v>6442</v>
      </c>
      <c r="D10" s="7">
        <v>40945</v>
      </c>
      <c r="E10" s="7">
        <v>794237</v>
      </c>
      <c r="F10" s="7">
        <v>564486</v>
      </c>
      <c r="G10" s="7">
        <v>169200</v>
      </c>
      <c r="H10" s="7">
        <v>69235</v>
      </c>
    </row>
    <row r="11" spans="1:8" ht="18" customHeight="1">
      <c r="A11" s="62">
        <v>4</v>
      </c>
      <c r="B11" s="7">
        <v>2692</v>
      </c>
      <c r="C11" s="7">
        <v>6385</v>
      </c>
      <c r="D11" s="7">
        <v>43608</v>
      </c>
      <c r="E11" s="7">
        <v>807601</v>
      </c>
      <c r="F11" s="7">
        <v>570157</v>
      </c>
      <c r="G11" s="7">
        <v>168252</v>
      </c>
      <c r="H11" s="7">
        <v>70937</v>
      </c>
    </row>
    <row r="12" spans="1:8" ht="18" customHeight="1">
      <c r="A12" s="62">
        <v>5</v>
      </c>
      <c r="B12" s="7">
        <v>2783</v>
      </c>
      <c r="C12" s="7">
        <v>6428</v>
      </c>
      <c r="D12" s="7">
        <v>45858</v>
      </c>
      <c r="E12" s="7">
        <v>815936</v>
      </c>
      <c r="F12" s="7">
        <v>579704</v>
      </c>
      <c r="G12" s="7">
        <v>169761</v>
      </c>
      <c r="H12" s="7">
        <v>73498</v>
      </c>
    </row>
    <row r="13" spans="1:8" ht="18" customHeight="1">
      <c r="A13" s="62">
        <v>6</v>
      </c>
      <c r="B13" s="7">
        <v>2949</v>
      </c>
      <c r="C13" s="7">
        <v>6727</v>
      </c>
      <c r="D13" s="7">
        <v>51846</v>
      </c>
      <c r="E13" s="7">
        <v>917828</v>
      </c>
      <c r="F13" s="7">
        <v>654144</v>
      </c>
      <c r="G13" s="7">
        <v>185279</v>
      </c>
      <c r="H13" s="7">
        <v>81223</v>
      </c>
    </row>
    <row r="14" spans="1:8" ht="18" customHeight="1">
      <c r="A14" s="62">
        <v>7</v>
      </c>
      <c r="B14" s="7">
        <v>3129</v>
      </c>
      <c r="C14" s="7">
        <v>6929</v>
      </c>
      <c r="D14" s="7">
        <v>52584</v>
      </c>
      <c r="E14" s="7">
        <v>926319</v>
      </c>
      <c r="F14" s="7">
        <v>662652</v>
      </c>
      <c r="G14" s="7">
        <v>177113</v>
      </c>
      <c r="H14" s="7">
        <v>79011</v>
      </c>
    </row>
    <row r="15" spans="1:8" ht="18" customHeight="1">
      <c r="A15" s="62">
        <v>8</v>
      </c>
      <c r="B15" s="7">
        <v>3330</v>
      </c>
      <c r="C15" s="7">
        <v>7186</v>
      </c>
      <c r="D15" s="7">
        <v>54795</v>
      </c>
      <c r="E15" s="7">
        <v>1077626</v>
      </c>
      <c r="F15" s="7">
        <v>772136</v>
      </c>
      <c r="G15" s="7">
        <v>174989</v>
      </c>
      <c r="H15" s="7">
        <v>80267</v>
      </c>
    </row>
    <row r="16" spans="1:8" ht="18" customHeight="1">
      <c r="A16" s="62">
        <v>9</v>
      </c>
      <c r="B16" s="7">
        <v>3505</v>
      </c>
      <c r="C16" s="7">
        <v>7478</v>
      </c>
      <c r="D16" s="7">
        <v>58269</v>
      </c>
      <c r="E16" s="7">
        <v>1100474</v>
      </c>
      <c r="F16" s="7">
        <v>780307</v>
      </c>
      <c r="G16" s="7">
        <v>191580</v>
      </c>
      <c r="H16" s="7">
        <v>89345</v>
      </c>
    </row>
    <row r="17" spans="1:8" ht="18" customHeight="1">
      <c r="A17" s="62">
        <v>10</v>
      </c>
      <c r="B17" s="7">
        <v>3771</v>
      </c>
      <c r="C17" s="7">
        <v>7999</v>
      </c>
      <c r="D17" s="7">
        <v>63662</v>
      </c>
      <c r="E17" s="7">
        <v>1146962</v>
      </c>
      <c r="F17" s="7">
        <v>808134</v>
      </c>
      <c r="G17" s="7">
        <v>189105</v>
      </c>
      <c r="H17" s="7">
        <v>89208</v>
      </c>
    </row>
    <row r="18" spans="1:8" ht="18" customHeight="1">
      <c r="A18" s="62">
        <v>11</v>
      </c>
      <c r="B18" s="7">
        <v>4044</v>
      </c>
      <c r="C18" s="7">
        <v>8538</v>
      </c>
      <c r="D18" s="7">
        <v>68628</v>
      </c>
      <c r="E18" s="7">
        <v>1210332</v>
      </c>
      <c r="F18" s="7">
        <v>854605</v>
      </c>
      <c r="G18" s="7">
        <v>184172</v>
      </c>
      <c r="H18" s="7">
        <v>87153</v>
      </c>
    </row>
    <row r="19" spans="1:8" ht="18" customHeight="1">
      <c r="A19" s="62">
        <v>12</v>
      </c>
      <c r="B19" s="7">
        <v>4339</v>
      </c>
      <c r="C19" s="7">
        <v>9111</v>
      </c>
      <c r="D19" s="7">
        <v>76848</v>
      </c>
      <c r="E19" s="7">
        <v>1383060</v>
      </c>
      <c r="F19" s="7">
        <v>982083</v>
      </c>
      <c r="G19" s="7">
        <v>187442</v>
      </c>
      <c r="H19" s="7">
        <v>89266</v>
      </c>
    </row>
    <row r="20" spans="1:8" ht="18" customHeight="1">
      <c r="A20" s="62">
        <v>13</v>
      </c>
      <c r="B20" s="7">
        <v>4598</v>
      </c>
      <c r="C20" s="7">
        <v>9719</v>
      </c>
      <c r="D20" s="7">
        <v>84084</v>
      </c>
      <c r="E20" s="7">
        <v>1559198</v>
      </c>
      <c r="F20" s="7">
        <v>1109719</v>
      </c>
      <c r="G20" s="7">
        <v>184011</v>
      </c>
      <c r="H20" s="7">
        <v>87054</v>
      </c>
    </row>
    <row r="21" spans="1:8" ht="18" customHeight="1">
      <c r="A21" s="62">
        <v>14</v>
      </c>
      <c r="B21" s="7">
        <v>4997</v>
      </c>
      <c r="C21" s="7">
        <v>10472</v>
      </c>
      <c r="D21" s="7">
        <v>92699</v>
      </c>
      <c r="E21" s="7">
        <v>1642798</v>
      </c>
      <c r="F21" s="7">
        <v>1168408</v>
      </c>
      <c r="G21" s="7">
        <v>182376</v>
      </c>
      <c r="H21" s="7">
        <v>87025</v>
      </c>
    </row>
    <row r="22" spans="1:8" ht="18" customHeight="1">
      <c r="A22" s="62">
        <v>15</v>
      </c>
      <c r="B22" s="7">
        <v>5326</v>
      </c>
      <c r="C22" s="7">
        <v>11026</v>
      </c>
      <c r="D22" s="7">
        <v>101649</v>
      </c>
      <c r="E22" s="7">
        <v>1853437</v>
      </c>
      <c r="F22" s="7">
        <v>1312997</v>
      </c>
      <c r="G22" s="7">
        <v>194628</v>
      </c>
      <c r="H22" s="7">
        <v>94013</v>
      </c>
    </row>
    <row r="23" spans="1:8" ht="18" customHeight="1">
      <c r="A23" s="62">
        <v>16</v>
      </c>
      <c r="B23" s="7">
        <v>5580</v>
      </c>
      <c r="C23" s="7">
        <v>11396</v>
      </c>
      <c r="D23" s="7">
        <v>111542</v>
      </c>
      <c r="E23" s="7">
        <v>1858805</v>
      </c>
      <c r="F23" s="7">
        <v>1328484</v>
      </c>
      <c r="G23" s="7">
        <v>190386</v>
      </c>
      <c r="H23" s="7">
        <v>93221</v>
      </c>
    </row>
    <row r="24" spans="1:8" ht="18" customHeight="1">
      <c r="A24" s="62">
        <v>17</v>
      </c>
      <c r="B24" s="7">
        <v>5714</v>
      </c>
      <c r="C24" s="7">
        <v>11579</v>
      </c>
      <c r="D24" s="7">
        <v>123236</v>
      </c>
      <c r="E24" s="7">
        <v>2054376</v>
      </c>
      <c r="F24" s="7">
        <v>1486723</v>
      </c>
      <c r="G24" s="7">
        <v>183871</v>
      </c>
      <c r="H24" s="7">
        <v>90736</v>
      </c>
    </row>
    <row r="25" spans="1:8" ht="18" customHeight="1">
      <c r="A25" s="62">
        <v>18</v>
      </c>
      <c r="B25" s="7">
        <v>5959</v>
      </c>
      <c r="C25" s="7">
        <v>11878</v>
      </c>
      <c r="D25" s="7">
        <v>133563</v>
      </c>
      <c r="E25" s="7">
        <v>2205379</v>
      </c>
      <c r="F25" s="7">
        <v>1613414</v>
      </c>
      <c r="G25" s="7">
        <v>185331</v>
      </c>
      <c r="H25" s="7">
        <v>92977</v>
      </c>
    </row>
    <row r="26" spans="1:8" ht="18" customHeight="1">
      <c r="A26" s="62">
        <v>19</v>
      </c>
      <c r="B26" s="7">
        <v>5703</v>
      </c>
      <c r="C26" s="7">
        <v>12069</v>
      </c>
      <c r="D26" s="7">
        <v>143486</v>
      </c>
      <c r="E26" s="7">
        <v>2432858</v>
      </c>
      <c r="F26" s="7">
        <v>1798876</v>
      </c>
      <c r="G26" s="7">
        <v>197019</v>
      </c>
      <c r="H26" s="7">
        <v>93098</v>
      </c>
    </row>
    <row r="27" spans="1:8" ht="18" customHeight="1">
      <c r="A27" s="62">
        <v>20</v>
      </c>
      <c r="B27" s="7">
        <v>5661</v>
      </c>
      <c r="C27" s="7">
        <v>10673</v>
      </c>
      <c r="D27" s="7">
        <v>150394</v>
      </c>
      <c r="E27" s="7">
        <v>2659811</v>
      </c>
      <c r="F27" s="7">
        <v>1929555</v>
      </c>
      <c r="G27" s="7">
        <v>173376</v>
      </c>
      <c r="H27" s="7">
        <v>91959</v>
      </c>
    </row>
    <row r="28" spans="1:8" ht="18" customHeight="1">
      <c r="A28" s="62">
        <v>21</v>
      </c>
      <c r="B28" s="7">
        <v>5783</v>
      </c>
      <c r="C28" s="7">
        <v>10960</v>
      </c>
      <c r="D28" s="7">
        <v>155283</v>
      </c>
      <c r="E28" s="7">
        <v>2680973</v>
      </c>
      <c r="F28" s="7">
        <v>1938902</v>
      </c>
      <c r="G28" s="7">
        <v>167895</v>
      </c>
      <c r="H28" s="7">
        <v>88589</v>
      </c>
    </row>
    <row r="29" spans="1:8" ht="18" customHeight="1">
      <c r="A29" s="62">
        <v>22</v>
      </c>
      <c r="B29" s="7">
        <v>5978</v>
      </c>
      <c r="C29" s="7">
        <v>11322</v>
      </c>
      <c r="D29" s="7">
        <v>158214</v>
      </c>
      <c r="E29" s="7">
        <v>2958011</v>
      </c>
      <c r="F29" s="7">
        <v>2144141</v>
      </c>
      <c r="G29" s="7">
        <v>159179</v>
      </c>
      <c r="H29" s="7">
        <v>84046</v>
      </c>
    </row>
    <row r="30" spans="1:8" ht="18" customHeight="1">
      <c r="A30" s="64">
        <v>23</v>
      </c>
      <c r="B30" s="9">
        <v>6093</v>
      </c>
      <c r="C30" s="9">
        <v>11446</v>
      </c>
      <c r="D30" s="9">
        <v>167728</v>
      </c>
      <c r="E30" s="9">
        <v>3164432</v>
      </c>
      <c r="F30" s="9">
        <v>2303285</v>
      </c>
      <c r="G30" s="9">
        <v>157205</v>
      </c>
      <c r="H30" s="9">
        <v>83684</v>
      </c>
    </row>
    <row r="31" spans="1:8" ht="18" customHeight="1">
      <c r="A31" s="64">
        <v>24</v>
      </c>
      <c r="B31" s="9">
        <v>6220</v>
      </c>
      <c r="C31" s="9">
        <v>11536</v>
      </c>
      <c r="D31" s="9">
        <v>173441</v>
      </c>
      <c r="E31" s="9">
        <v>3226220</v>
      </c>
      <c r="F31" s="9">
        <v>2348528</v>
      </c>
      <c r="G31" s="9">
        <v>152740</v>
      </c>
      <c r="H31" s="9">
        <v>82355</v>
      </c>
    </row>
    <row r="32" spans="1:8" ht="18" customHeight="1">
      <c r="A32" s="64">
        <v>25</v>
      </c>
      <c r="B32" s="9">
        <v>6208</v>
      </c>
      <c r="C32" s="9">
        <v>11374</v>
      </c>
      <c r="D32" s="9">
        <v>173594</v>
      </c>
      <c r="E32" s="9">
        <v>3316610</v>
      </c>
      <c r="F32" s="9">
        <v>2428198</v>
      </c>
      <c r="G32" s="9">
        <v>170652</v>
      </c>
      <c r="H32" s="9">
        <v>93143</v>
      </c>
    </row>
    <row r="33" spans="1:8" ht="18" customHeight="1">
      <c r="A33" s="64">
        <v>26</v>
      </c>
      <c r="B33" s="9">
        <v>6141</v>
      </c>
      <c r="C33" s="9">
        <v>11086</v>
      </c>
      <c r="D33" s="9">
        <v>174425</v>
      </c>
      <c r="E33" s="9">
        <v>3385620</v>
      </c>
      <c r="F33" s="9">
        <v>2484384</v>
      </c>
      <c r="G33" s="9">
        <v>169709</v>
      </c>
      <c r="H33" s="9">
        <v>94009</v>
      </c>
    </row>
    <row r="34" spans="1:8" ht="18" customHeight="1">
      <c r="A34" s="64">
        <v>27</v>
      </c>
      <c r="B34" s="9">
        <v>6083</v>
      </c>
      <c r="C34" s="9">
        <v>10786</v>
      </c>
      <c r="D34" s="9">
        <v>171874</v>
      </c>
      <c r="E34" s="9">
        <v>3574866</v>
      </c>
      <c r="F34" s="9">
        <v>2629097</v>
      </c>
      <c r="G34" s="9">
        <v>165263</v>
      </c>
      <c r="H34" s="9">
        <v>93204</v>
      </c>
    </row>
    <row r="35" spans="1:8" ht="18" customHeight="1">
      <c r="A35" s="64">
        <v>28</v>
      </c>
      <c r="B35" s="9">
        <v>5929</v>
      </c>
      <c r="C35" s="9">
        <v>10317</v>
      </c>
      <c r="D35" s="9">
        <v>165530</v>
      </c>
      <c r="E35" s="9">
        <v>3428888</v>
      </c>
      <c r="F35" s="9">
        <v>2519175</v>
      </c>
      <c r="G35" s="9">
        <v>165107</v>
      </c>
      <c r="H35" s="9">
        <v>94884</v>
      </c>
    </row>
    <row r="36" spans="1:8" ht="18" customHeight="1">
      <c r="A36" s="64">
        <v>29</v>
      </c>
      <c r="B36" s="9">
        <v>5743</v>
      </c>
      <c r="C36" s="9">
        <v>9720</v>
      </c>
      <c r="D36" s="9">
        <v>159363</v>
      </c>
      <c r="E36" s="9">
        <v>3349539</v>
      </c>
      <c r="F36" s="9">
        <v>2467015</v>
      </c>
      <c r="G36" s="9">
        <v>165224</v>
      </c>
      <c r="H36" s="9">
        <v>97622</v>
      </c>
    </row>
    <row r="37" spans="1:8" ht="18" customHeight="1">
      <c r="A37" s="64">
        <v>30</v>
      </c>
      <c r="B37" s="9">
        <v>5573</v>
      </c>
      <c r="C37" s="9">
        <v>9201</v>
      </c>
      <c r="D37" s="9">
        <v>153195</v>
      </c>
      <c r="E37" s="9">
        <v>3081097</v>
      </c>
      <c r="F37" s="9">
        <v>2264865</v>
      </c>
      <c r="G37" s="9">
        <v>163666</v>
      </c>
      <c r="H37" s="9">
        <v>99132</v>
      </c>
    </row>
    <row r="38" spans="1:8" ht="18" customHeight="1">
      <c r="A38" s="64" t="s">
        <v>190</v>
      </c>
      <c r="B38" s="9">
        <v>5381</v>
      </c>
      <c r="C38" s="9">
        <v>8682</v>
      </c>
      <c r="D38" s="9">
        <v>142661</v>
      </c>
      <c r="E38" s="9">
        <v>2986454</v>
      </c>
      <c r="F38" s="9">
        <v>2187178</v>
      </c>
      <c r="G38" s="9">
        <v>155752</v>
      </c>
      <c r="H38" s="9">
        <v>96533</v>
      </c>
    </row>
    <row r="39" spans="1:8" ht="15" customHeight="1">
      <c r="A39" s="69">
        <v>2</v>
      </c>
      <c r="B39" s="49">
        <v>5340</v>
      </c>
      <c r="C39" s="49">
        <v>8427</v>
      </c>
      <c r="D39" s="49">
        <v>123271</v>
      </c>
      <c r="E39" s="49">
        <v>2786841</v>
      </c>
      <c r="F39" s="49">
        <v>2046582</v>
      </c>
      <c r="G39" s="49">
        <v>147176</v>
      </c>
      <c r="H39" s="70">
        <v>93262</v>
      </c>
    </row>
    <row r="40" ht="15" customHeight="1">
      <c r="H40" s="6" t="s">
        <v>88</v>
      </c>
    </row>
  </sheetData>
  <sheetProtection/>
  <mergeCells count="4">
    <mergeCell ref="B3:C3"/>
    <mergeCell ref="D3:F3"/>
    <mergeCell ref="G3:H3"/>
    <mergeCell ref="A3:A4"/>
  </mergeCells>
  <printOptions/>
  <pageMargins left="0.75" right="0.45" top="1" bottom="1" header="0.512" footer="0.512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"/>
    </sheetView>
  </sheetViews>
  <sheetFormatPr defaultColWidth="10.625" defaultRowHeight="18" customHeight="1"/>
  <cols>
    <col min="1" max="4" width="10.625" style="5" customWidth="1"/>
    <col min="5" max="5" width="12.125" style="5" customWidth="1"/>
    <col min="6" max="6" width="13.125" style="5" customWidth="1"/>
    <col min="7" max="16384" width="10.625" style="5" customWidth="1"/>
  </cols>
  <sheetData>
    <row r="1" ht="18" customHeight="1">
      <c r="A1" s="5" t="s">
        <v>89</v>
      </c>
    </row>
    <row r="2" ht="18" customHeight="1">
      <c r="G2" s="6" t="s">
        <v>142</v>
      </c>
    </row>
    <row r="3" spans="1:7" ht="18" customHeight="1">
      <c r="A3" s="76" t="s">
        <v>90</v>
      </c>
      <c r="B3" s="76" t="s">
        <v>79</v>
      </c>
      <c r="C3" s="76"/>
      <c r="D3" s="76"/>
      <c r="E3" s="76"/>
      <c r="F3" s="77" t="s">
        <v>221</v>
      </c>
      <c r="G3" s="77" t="s">
        <v>222</v>
      </c>
    </row>
    <row r="4" spans="1:7" ht="18" customHeight="1">
      <c r="A4" s="76"/>
      <c r="B4" s="76" t="s">
        <v>91</v>
      </c>
      <c r="C4" s="76" t="s">
        <v>92</v>
      </c>
      <c r="D4" s="76"/>
      <c r="E4" s="77" t="s">
        <v>223</v>
      </c>
      <c r="F4" s="76"/>
      <c r="G4" s="76"/>
    </row>
    <row r="5" spans="1:7" ht="18" customHeight="1">
      <c r="A5" s="76"/>
      <c r="B5" s="76"/>
      <c r="C5" s="71" t="s">
        <v>93</v>
      </c>
      <c r="D5" s="71" t="s">
        <v>94</v>
      </c>
      <c r="E5" s="76"/>
      <c r="F5" s="76"/>
      <c r="G5" s="76"/>
    </row>
    <row r="6" spans="1:7" ht="18" customHeight="1">
      <c r="A6" s="71" t="s">
        <v>25</v>
      </c>
      <c r="B6" s="7">
        <v>6250</v>
      </c>
      <c r="C6" s="7">
        <v>3087</v>
      </c>
      <c r="D6" s="7">
        <v>2934</v>
      </c>
      <c r="E6" s="8">
        <v>229</v>
      </c>
      <c r="F6" s="7">
        <v>13418</v>
      </c>
      <c r="G6" s="57">
        <v>46.6</v>
      </c>
    </row>
    <row r="7" spans="1:7" ht="18" customHeight="1">
      <c r="A7" s="71">
        <v>62</v>
      </c>
      <c r="B7" s="7">
        <v>6471</v>
      </c>
      <c r="C7" s="7">
        <v>3393</v>
      </c>
      <c r="D7" s="7">
        <v>3052</v>
      </c>
      <c r="E7" s="8">
        <v>26</v>
      </c>
      <c r="F7" s="7">
        <v>13882</v>
      </c>
      <c r="G7" s="57">
        <v>46.6</v>
      </c>
    </row>
    <row r="8" spans="1:7" ht="18" customHeight="1">
      <c r="A8" s="71">
        <v>63</v>
      </c>
      <c r="B8" s="7">
        <v>6592</v>
      </c>
      <c r="C8" s="7">
        <v>3361</v>
      </c>
      <c r="D8" s="7">
        <v>3202</v>
      </c>
      <c r="E8" s="8">
        <v>29</v>
      </c>
      <c r="F8" s="7">
        <v>14436</v>
      </c>
      <c r="G8" s="57">
        <v>45.7</v>
      </c>
    </row>
    <row r="9" spans="1:7" ht="18" customHeight="1">
      <c r="A9" s="71" t="s">
        <v>26</v>
      </c>
      <c r="B9" s="7">
        <v>6759</v>
      </c>
      <c r="C9" s="7">
        <v>3395</v>
      </c>
      <c r="D9" s="7">
        <v>3331</v>
      </c>
      <c r="E9" s="8">
        <v>33</v>
      </c>
      <c r="F9" s="7">
        <v>15193</v>
      </c>
      <c r="G9" s="57">
        <v>44.5</v>
      </c>
    </row>
    <row r="10" spans="1:7" ht="18" customHeight="1">
      <c r="A10" s="71">
        <v>2</v>
      </c>
      <c r="B10" s="7">
        <v>6878</v>
      </c>
      <c r="C10" s="7">
        <v>3449</v>
      </c>
      <c r="D10" s="7">
        <v>3379</v>
      </c>
      <c r="E10" s="8">
        <v>50</v>
      </c>
      <c r="F10" s="7">
        <v>15737</v>
      </c>
      <c r="G10" s="57">
        <v>43.7</v>
      </c>
    </row>
    <row r="11" spans="1:7" ht="18" customHeight="1">
      <c r="A11" s="71">
        <v>3</v>
      </c>
      <c r="B11" s="7">
        <v>7394</v>
      </c>
      <c r="C11" s="7">
        <v>3907</v>
      </c>
      <c r="D11" s="49">
        <v>3440</v>
      </c>
      <c r="E11" s="8">
        <v>47</v>
      </c>
      <c r="F11" s="7">
        <v>16195</v>
      </c>
      <c r="G11" s="57">
        <v>45.7</v>
      </c>
    </row>
    <row r="12" spans="1:7" ht="18" customHeight="1">
      <c r="A12" s="71">
        <v>4</v>
      </c>
      <c r="B12" s="7">
        <v>7640</v>
      </c>
      <c r="C12" s="7">
        <v>3976</v>
      </c>
      <c r="D12" s="7">
        <v>3626</v>
      </c>
      <c r="E12" s="8">
        <v>38</v>
      </c>
      <c r="F12" s="7">
        <v>16830</v>
      </c>
      <c r="G12" s="57">
        <v>45.4</v>
      </c>
    </row>
    <row r="13" spans="1:7" ht="18" customHeight="1">
      <c r="A13" s="71">
        <v>5</v>
      </c>
      <c r="B13" s="7">
        <v>7880</v>
      </c>
      <c r="C13" s="7">
        <v>4161</v>
      </c>
      <c r="D13" s="7">
        <v>3680</v>
      </c>
      <c r="E13" s="8">
        <v>39</v>
      </c>
      <c r="F13" s="7">
        <v>17507</v>
      </c>
      <c r="G13" s="57">
        <v>45</v>
      </c>
    </row>
    <row r="14" spans="1:7" ht="18" customHeight="1">
      <c r="A14" s="71">
        <v>6</v>
      </c>
      <c r="B14" s="7">
        <v>8265</v>
      </c>
      <c r="C14" s="7">
        <v>4433</v>
      </c>
      <c r="D14" s="7">
        <v>3797</v>
      </c>
      <c r="E14" s="8">
        <v>35</v>
      </c>
      <c r="F14" s="7">
        <v>18102</v>
      </c>
      <c r="G14" s="57">
        <v>45.7</v>
      </c>
    </row>
    <row r="15" spans="1:7" ht="18" customHeight="1">
      <c r="A15" s="71">
        <v>7</v>
      </c>
      <c r="B15" s="7">
        <v>8566</v>
      </c>
      <c r="C15" s="7">
        <v>4673</v>
      </c>
      <c r="D15" s="7">
        <v>3859</v>
      </c>
      <c r="E15" s="8">
        <v>34</v>
      </c>
      <c r="F15" s="7">
        <v>18695</v>
      </c>
      <c r="G15" s="57">
        <v>45.8</v>
      </c>
    </row>
    <row r="16" spans="1:7" ht="18" customHeight="1">
      <c r="A16" s="71">
        <v>8</v>
      </c>
      <c r="B16" s="7">
        <v>8678</v>
      </c>
      <c r="C16" s="7">
        <v>4762</v>
      </c>
      <c r="D16" s="7">
        <v>3875</v>
      </c>
      <c r="E16" s="8">
        <v>41</v>
      </c>
      <c r="F16" s="7">
        <v>18912</v>
      </c>
      <c r="G16" s="57">
        <v>45.9</v>
      </c>
    </row>
    <row r="17" spans="1:7" ht="18" customHeight="1">
      <c r="A17" s="71">
        <v>9</v>
      </c>
      <c r="B17" s="7">
        <v>8816</v>
      </c>
      <c r="C17" s="7">
        <v>4855</v>
      </c>
      <c r="D17" s="7">
        <v>3918</v>
      </c>
      <c r="E17" s="8">
        <v>43</v>
      </c>
      <c r="F17" s="7">
        <v>18985</v>
      </c>
      <c r="G17" s="57">
        <v>46.4</v>
      </c>
    </row>
    <row r="18" spans="1:7" ht="18" customHeight="1">
      <c r="A18" s="71">
        <v>10</v>
      </c>
      <c r="B18" s="7">
        <v>9067</v>
      </c>
      <c r="C18" s="7">
        <v>5123</v>
      </c>
      <c r="D18" s="7">
        <v>3904</v>
      </c>
      <c r="E18" s="8">
        <v>40</v>
      </c>
      <c r="F18" s="7">
        <v>19324</v>
      </c>
      <c r="G18" s="57">
        <v>46.9</v>
      </c>
    </row>
    <row r="19" spans="1:7" ht="18" customHeight="1">
      <c r="A19" s="71">
        <v>11</v>
      </c>
      <c r="B19" s="7">
        <v>9455</v>
      </c>
      <c r="C19" s="7">
        <v>5555</v>
      </c>
      <c r="D19" s="7">
        <v>3857</v>
      </c>
      <c r="E19" s="8">
        <v>43</v>
      </c>
      <c r="F19" s="7">
        <v>19537</v>
      </c>
      <c r="G19" s="57">
        <v>48.4</v>
      </c>
    </row>
    <row r="20" spans="1:7" ht="18" customHeight="1">
      <c r="A20" s="71">
        <v>12</v>
      </c>
      <c r="B20" s="7">
        <v>9668</v>
      </c>
      <c r="C20" s="7">
        <v>5760</v>
      </c>
      <c r="D20" s="7">
        <v>3897</v>
      </c>
      <c r="E20" s="8">
        <v>11</v>
      </c>
      <c r="F20" s="7">
        <v>20361</v>
      </c>
      <c r="G20" s="57">
        <v>47.5</v>
      </c>
    </row>
    <row r="21" spans="1:7" ht="18" customHeight="1">
      <c r="A21" s="71">
        <v>13</v>
      </c>
      <c r="B21" s="7">
        <v>9925</v>
      </c>
      <c r="C21" s="7">
        <v>5921</v>
      </c>
      <c r="D21" s="7">
        <v>3953</v>
      </c>
      <c r="E21" s="8">
        <v>51</v>
      </c>
      <c r="F21" s="7">
        <v>20568</v>
      </c>
      <c r="G21" s="57">
        <v>48.3</v>
      </c>
    </row>
    <row r="22" spans="1:7" ht="18" customHeight="1">
      <c r="A22" s="71">
        <v>14</v>
      </c>
      <c r="B22" s="7">
        <v>10372</v>
      </c>
      <c r="C22" s="7">
        <v>6343</v>
      </c>
      <c r="D22" s="7">
        <v>3959</v>
      </c>
      <c r="E22" s="8">
        <v>70</v>
      </c>
      <c r="F22" s="7">
        <v>20813</v>
      </c>
      <c r="G22" s="57">
        <v>49.8</v>
      </c>
    </row>
    <row r="23" spans="1:7" ht="18" customHeight="1">
      <c r="A23" s="71">
        <v>15</v>
      </c>
      <c r="B23" s="7">
        <v>10428</v>
      </c>
      <c r="C23" s="7">
        <v>6418</v>
      </c>
      <c r="D23" s="7">
        <v>3930</v>
      </c>
      <c r="E23" s="8">
        <v>80</v>
      </c>
      <c r="F23" s="7">
        <v>20853</v>
      </c>
      <c r="G23" s="57">
        <v>50</v>
      </c>
    </row>
    <row r="24" spans="1:7" ht="18" customHeight="1">
      <c r="A24" s="71">
        <v>16</v>
      </c>
      <c r="B24" s="7">
        <v>10445</v>
      </c>
      <c r="C24" s="7">
        <v>6353</v>
      </c>
      <c r="D24" s="7">
        <v>4000</v>
      </c>
      <c r="E24" s="8">
        <v>92</v>
      </c>
      <c r="F24" s="7">
        <v>21228</v>
      </c>
      <c r="G24" s="57">
        <v>49.2</v>
      </c>
    </row>
    <row r="25" spans="1:7" ht="18" customHeight="1">
      <c r="A25" s="71">
        <v>17</v>
      </c>
      <c r="B25" s="7">
        <v>10534</v>
      </c>
      <c r="C25" s="7">
        <v>6399</v>
      </c>
      <c r="D25" s="7">
        <v>4056</v>
      </c>
      <c r="E25" s="8">
        <v>79</v>
      </c>
      <c r="F25" s="7">
        <v>22047</v>
      </c>
      <c r="G25" s="57">
        <v>47.8</v>
      </c>
    </row>
    <row r="26" spans="1:7" ht="18" customHeight="1">
      <c r="A26" s="71">
        <v>18</v>
      </c>
      <c r="B26" s="7">
        <v>10467</v>
      </c>
      <c r="C26" s="7">
        <v>6234</v>
      </c>
      <c r="D26" s="7">
        <v>4152</v>
      </c>
      <c r="E26" s="8">
        <v>81</v>
      </c>
      <c r="F26" s="7">
        <v>22430</v>
      </c>
      <c r="G26" s="57">
        <v>46.7</v>
      </c>
    </row>
    <row r="27" spans="1:7" ht="18" customHeight="1">
      <c r="A27" s="71">
        <v>19</v>
      </c>
      <c r="B27" s="7">
        <v>10447</v>
      </c>
      <c r="C27" s="7">
        <v>6101</v>
      </c>
      <c r="D27" s="7">
        <v>4268</v>
      </c>
      <c r="E27" s="8">
        <v>78</v>
      </c>
      <c r="F27" s="7">
        <v>22889</v>
      </c>
      <c r="G27" s="57">
        <v>45.6</v>
      </c>
    </row>
    <row r="28" spans="1:7" ht="18" customHeight="1">
      <c r="A28" s="71">
        <v>20</v>
      </c>
      <c r="B28" s="7">
        <v>10496</v>
      </c>
      <c r="C28" s="7">
        <v>6066</v>
      </c>
      <c r="D28" s="7">
        <v>4361</v>
      </c>
      <c r="E28" s="8">
        <v>69</v>
      </c>
      <c r="F28" s="7">
        <v>22940</v>
      </c>
      <c r="G28" s="57">
        <v>45.8</v>
      </c>
    </row>
    <row r="29" spans="1:7" ht="18" customHeight="1">
      <c r="A29" s="71">
        <v>21</v>
      </c>
      <c r="B29" s="7">
        <v>10458</v>
      </c>
      <c r="C29" s="7">
        <v>6051</v>
      </c>
      <c r="D29" s="7">
        <v>4336</v>
      </c>
      <c r="E29" s="8">
        <v>71</v>
      </c>
      <c r="F29" s="7">
        <v>22871</v>
      </c>
      <c r="G29" s="57">
        <v>45.7</v>
      </c>
    </row>
    <row r="30" spans="1:7" ht="18" customHeight="1">
      <c r="A30" s="71">
        <v>22</v>
      </c>
      <c r="B30" s="7">
        <v>10362</v>
      </c>
      <c r="C30" s="7">
        <v>5919</v>
      </c>
      <c r="D30" s="7">
        <v>4350</v>
      </c>
      <c r="E30" s="8">
        <v>93</v>
      </c>
      <c r="F30" s="7">
        <v>22767</v>
      </c>
      <c r="G30" s="57">
        <v>45.5</v>
      </c>
    </row>
    <row r="31" spans="1:7" s="60" customFormat="1" ht="18.75" customHeight="1">
      <c r="A31" s="58">
        <v>23</v>
      </c>
      <c r="B31" s="49">
        <f>+C31+D31+E31</f>
        <v>10172</v>
      </c>
      <c r="C31" s="49">
        <v>5825</v>
      </c>
      <c r="D31" s="49">
        <v>4264</v>
      </c>
      <c r="E31" s="49">
        <v>83</v>
      </c>
      <c r="F31" s="49">
        <v>22728</v>
      </c>
      <c r="G31" s="59">
        <f aca="true" t="shared" si="0" ref="G31:G39">+B31/F31*100</f>
        <v>44.755367828229495</v>
      </c>
    </row>
    <row r="32" spans="1:7" s="60" customFormat="1" ht="18.75" customHeight="1">
      <c r="A32" s="58">
        <v>24</v>
      </c>
      <c r="B32" s="49">
        <f>+C32+D32+E32</f>
        <v>9993</v>
      </c>
      <c r="C32" s="49">
        <v>5686</v>
      </c>
      <c r="D32" s="49">
        <v>4235</v>
      </c>
      <c r="E32" s="49">
        <v>72</v>
      </c>
      <c r="F32" s="49">
        <v>22622</v>
      </c>
      <c r="G32" s="59">
        <f t="shared" si="0"/>
        <v>44.173813102289806</v>
      </c>
    </row>
    <row r="33" spans="1:7" s="60" customFormat="1" ht="18.75" customHeight="1">
      <c r="A33" s="58">
        <v>25</v>
      </c>
      <c r="B33" s="49">
        <v>9851</v>
      </c>
      <c r="C33" s="49">
        <v>5519</v>
      </c>
      <c r="D33" s="49">
        <v>4267</v>
      </c>
      <c r="E33" s="49">
        <v>65</v>
      </c>
      <c r="F33" s="49">
        <v>22572</v>
      </c>
      <c r="G33" s="59">
        <f t="shared" si="0"/>
        <v>43.64256601098707</v>
      </c>
    </row>
    <row r="34" spans="1:7" s="60" customFormat="1" ht="18.75" customHeight="1">
      <c r="A34" s="58">
        <v>26</v>
      </c>
      <c r="B34" s="49">
        <v>9686</v>
      </c>
      <c r="C34" s="49">
        <v>5429</v>
      </c>
      <c r="D34" s="49">
        <v>4185</v>
      </c>
      <c r="E34" s="49">
        <v>72</v>
      </c>
      <c r="F34" s="49">
        <v>22573</v>
      </c>
      <c r="G34" s="59">
        <f t="shared" si="0"/>
        <v>42.90967084570062</v>
      </c>
    </row>
    <row r="35" spans="1:7" s="60" customFormat="1" ht="18.75" customHeight="1">
      <c r="A35" s="58">
        <v>27</v>
      </c>
      <c r="B35" s="49">
        <v>9371</v>
      </c>
      <c r="C35" s="49">
        <v>5180</v>
      </c>
      <c r="D35" s="49">
        <v>4128</v>
      </c>
      <c r="E35" s="49">
        <v>63</v>
      </c>
      <c r="F35" s="49">
        <v>22416</v>
      </c>
      <c r="G35" s="59">
        <f t="shared" si="0"/>
        <v>41.804960742326905</v>
      </c>
    </row>
    <row r="36" spans="1:7" s="60" customFormat="1" ht="18.75" customHeight="1">
      <c r="A36" s="58">
        <v>28</v>
      </c>
      <c r="B36" s="49">
        <v>8995</v>
      </c>
      <c r="C36" s="49">
        <v>4912</v>
      </c>
      <c r="D36" s="49">
        <v>4023</v>
      </c>
      <c r="E36" s="49">
        <v>60</v>
      </c>
      <c r="F36" s="49">
        <v>22691</v>
      </c>
      <c r="G36" s="59">
        <f t="shared" si="0"/>
        <v>39.64126746287074</v>
      </c>
    </row>
    <row r="37" spans="1:7" s="60" customFormat="1" ht="18.75" customHeight="1">
      <c r="A37" s="58">
        <v>29</v>
      </c>
      <c r="B37" s="49">
        <v>8742</v>
      </c>
      <c r="C37" s="49">
        <v>4692</v>
      </c>
      <c r="D37" s="49">
        <v>3998</v>
      </c>
      <c r="E37" s="49">
        <v>52</v>
      </c>
      <c r="F37" s="49">
        <v>22873</v>
      </c>
      <c r="G37" s="59">
        <f t="shared" si="0"/>
        <v>38.219735058802954</v>
      </c>
    </row>
    <row r="38" spans="1:7" s="60" customFormat="1" ht="18.75" customHeight="1">
      <c r="A38" s="58">
        <v>30</v>
      </c>
      <c r="B38" s="49">
        <v>8630</v>
      </c>
      <c r="C38" s="49">
        <v>4668</v>
      </c>
      <c r="D38" s="49">
        <v>3913</v>
      </c>
      <c r="E38" s="49">
        <v>49</v>
      </c>
      <c r="F38" s="49">
        <v>22990</v>
      </c>
      <c r="G38" s="59">
        <f t="shared" si="0"/>
        <v>37.5380600260983</v>
      </c>
    </row>
    <row r="39" spans="1:7" s="60" customFormat="1" ht="18.75" customHeight="1">
      <c r="A39" s="58" t="s">
        <v>229</v>
      </c>
      <c r="B39" s="49">
        <v>8579</v>
      </c>
      <c r="C39" s="49">
        <v>4706</v>
      </c>
      <c r="D39" s="49">
        <v>3826</v>
      </c>
      <c r="E39" s="49">
        <v>47</v>
      </c>
      <c r="F39" s="49">
        <v>23138</v>
      </c>
      <c r="G39" s="59">
        <f t="shared" si="0"/>
        <v>37.07753479125249</v>
      </c>
    </row>
    <row r="40" spans="1:7" ht="18.75" customHeight="1">
      <c r="A40" s="58">
        <v>2</v>
      </c>
      <c r="B40" s="49">
        <v>8564</v>
      </c>
      <c r="C40" s="49">
        <v>4803</v>
      </c>
      <c r="D40" s="49">
        <v>3711</v>
      </c>
      <c r="E40" s="49">
        <v>50</v>
      </c>
      <c r="F40" s="49">
        <v>23401</v>
      </c>
      <c r="G40" s="59">
        <f>+B40/F40*100</f>
        <v>36.59672663561386</v>
      </c>
    </row>
    <row r="41" ht="18" customHeight="1">
      <c r="G41" s="6" t="s">
        <v>88</v>
      </c>
    </row>
  </sheetData>
  <sheetProtection/>
  <mergeCells count="7">
    <mergeCell ref="A3:A5"/>
    <mergeCell ref="B4:B5"/>
    <mergeCell ref="C4:D4"/>
    <mergeCell ref="G3:G5"/>
    <mergeCell ref="E4:E5"/>
    <mergeCell ref="F3:F5"/>
    <mergeCell ref="B3:E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6.625" style="5" customWidth="1"/>
    <col min="2" max="5" width="14.625" style="5" customWidth="1"/>
    <col min="6" max="16384" width="9.00390625" style="5" customWidth="1"/>
  </cols>
  <sheetData>
    <row r="1" ht="15" customHeight="1">
      <c r="A1" s="5" t="s">
        <v>125</v>
      </c>
    </row>
    <row r="4" spans="1:4" ht="15" customHeight="1">
      <c r="A4" s="5" t="s">
        <v>166</v>
      </c>
      <c r="D4" s="5" t="s">
        <v>103</v>
      </c>
    </row>
    <row r="5" ht="15" customHeight="1">
      <c r="D5" s="6" t="s">
        <v>134</v>
      </c>
    </row>
    <row r="6" spans="1:4" ht="15" customHeight="1">
      <c r="A6" s="72" t="s">
        <v>104</v>
      </c>
      <c r="B6" s="78" t="s">
        <v>115</v>
      </c>
      <c r="C6" s="74" t="s">
        <v>105</v>
      </c>
      <c r="D6" s="75"/>
    </row>
    <row r="7" spans="1:4" ht="30" customHeight="1">
      <c r="A7" s="73"/>
      <c r="B7" s="73"/>
      <c r="C7" s="66" t="s">
        <v>118</v>
      </c>
      <c r="D7" s="65" t="s">
        <v>106</v>
      </c>
    </row>
    <row r="8" spans="1:4" ht="15" customHeight="1">
      <c r="A8" s="65" t="s">
        <v>33</v>
      </c>
      <c r="B8" s="7">
        <v>3441</v>
      </c>
      <c r="C8" s="7">
        <v>2169</v>
      </c>
      <c r="D8" s="7">
        <v>1272</v>
      </c>
    </row>
    <row r="9" spans="1:4" ht="15" customHeight="1">
      <c r="A9" s="65" t="s">
        <v>34</v>
      </c>
      <c r="B9" s="7">
        <v>3732</v>
      </c>
      <c r="C9" s="7">
        <v>2368</v>
      </c>
      <c r="D9" s="7">
        <v>1364</v>
      </c>
    </row>
    <row r="10" spans="1:4" ht="15" customHeight="1">
      <c r="A10" s="65" t="s">
        <v>51</v>
      </c>
      <c r="B10" s="7">
        <v>4006</v>
      </c>
      <c r="C10" s="7">
        <v>2570</v>
      </c>
      <c r="D10" s="7">
        <v>1436</v>
      </c>
    </row>
    <row r="11" spans="1:4" ht="15" customHeight="1">
      <c r="A11" s="65" t="s">
        <v>52</v>
      </c>
      <c r="B11" s="7">
        <v>4315</v>
      </c>
      <c r="C11" s="7">
        <v>2798</v>
      </c>
      <c r="D11" s="7">
        <v>1517</v>
      </c>
    </row>
    <row r="12" spans="1:4" ht="15" customHeight="1">
      <c r="A12" s="65" t="s">
        <v>54</v>
      </c>
      <c r="B12" s="7">
        <v>4605</v>
      </c>
      <c r="C12" s="7">
        <v>3005</v>
      </c>
      <c r="D12" s="7">
        <v>1600</v>
      </c>
    </row>
    <row r="13" spans="1:4" ht="15" customHeight="1">
      <c r="A13" s="65" t="s">
        <v>55</v>
      </c>
      <c r="B13" s="7">
        <v>5035</v>
      </c>
      <c r="C13" s="7">
        <v>3327</v>
      </c>
      <c r="D13" s="7">
        <v>1708</v>
      </c>
    </row>
    <row r="14" spans="1:4" ht="15" customHeight="1">
      <c r="A14" s="65" t="s">
        <v>107</v>
      </c>
      <c r="B14" s="7">
        <v>5548</v>
      </c>
      <c r="C14" s="7">
        <v>3695</v>
      </c>
      <c r="D14" s="7">
        <v>1853</v>
      </c>
    </row>
    <row r="15" spans="1:4" ht="15" customHeight="1">
      <c r="A15" s="65" t="s">
        <v>108</v>
      </c>
      <c r="B15" s="7">
        <v>6080</v>
      </c>
      <c r="C15" s="7">
        <v>4078</v>
      </c>
      <c r="D15" s="7">
        <v>2002</v>
      </c>
    </row>
    <row r="16" spans="1:4" ht="15" customHeight="1">
      <c r="A16" s="65" t="s">
        <v>109</v>
      </c>
      <c r="B16" s="7">
        <v>6616</v>
      </c>
      <c r="C16" s="7">
        <v>4450</v>
      </c>
      <c r="D16" s="7">
        <v>2166</v>
      </c>
    </row>
    <row r="17" spans="1:4" ht="15" customHeight="1">
      <c r="A17" s="65" t="s">
        <v>110</v>
      </c>
      <c r="B17" s="7">
        <v>7031</v>
      </c>
      <c r="C17" s="7">
        <v>4748</v>
      </c>
      <c r="D17" s="7">
        <v>2283</v>
      </c>
    </row>
    <row r="18" spans="1:4" ht="15" customHeight="1">
      <c r="A18" s="65" t="s">
        <v>111</v>
      </c>
      <c r="B18" s="7">
        <v>7274</v>
      </c>
      <c r="C18" s="7">
        <v>4811</v>
      </c>
      <c r="D18" s="7">
        <v>2463</v>
      </c>
    </row>
    <row r="19" spans="1:4" ht="15" customHeight="1">
      <c r="A19" s="65" t="s">
        <v>132</v>
      </c>
      <c r="B19" s="7">
        <v>7706</v>
      </c>
      <c r="C19" s="7">
        <v>5064</v>
      </c>
      <c r="D19" s="7">
        <v>2642</v>
      </c>
    </row>
    <row r="20" spans="1:4" ht="15" customHeight="1">
      <c r="A20" s="65" t="s">
        <v>133</v>
      </c>
      <c r="B20" s="7">
        <v>8269</v>
      </c>
      <c r="C20" s="7">
        <v>5430</v>
      </c>
      <c r="D20" s="7">
        <v>2839</v>
      </c>
    </row>
    <row r="21" spans="1:4" ht="15" customHeight="1">
      <c r="A21" s="65" t="s">
        <v>144</v>
      </c>
      <c r="B21" s="7">
        <v>8701</v>
      </c>
      <c r="C21" s="7">
        <v>5663</v>
      </c>
      <c r="D21" s="7">
        <v>3038</v>
      </c>
    </row>
    <row r="22" spans="1:4" ht="15" customHeight="1">
      <c r="A22" s="65" t="s">
        <v>157</v>
      </c>
      <c r="B22" s="7">
        <v>9213</v>
      </c>
      <c r="C22" s="7">
        <v>5922</v>
      </c>
      <c r="D22" s="7">
        <v>3291</v>
      </c>
    </row>
    <row r="23" spans="1:4" ht="15" customHeight="1">
      <c r="A23" s="65" t="s">
        <v>158</v>
      </c>
      <c r="B23" s="7">
        <v>9610</v>
      </c>
      <c r="C23" s="7">
        <v>5996</v>
      </c>
      <c r="D23" s="7">
        <v>3614</v>
      </c>
    </row>
    <row r="24" spans="1:4" ht="15" customHeight="1">
      <c r="A24" s="65" t="s">
        <v>167</v>
      </c>
      <c r="B24" s="7">
        <v>9938</v>
      </c>
      <c r="C24" s="7">
        <v>5912</v>
      </c>
      <c r="D24" s="7">
        <v>4026</v>
      </c>
    </row>
    <row r="25" spans="1:4" ht="15" customHeight="1">
      <c r="A25" s="65" t="s">
        <v>182</v>
      </c>
      <c r="B25" s="7">
        <v>10233</v>
      </c>
      <c r="C25" s="7">
        <v>5816</v>
      </c>
      <c r="D25" s="7">
        <v>4417</v>
      </c>
    </row>
    <row r="26" spans="1:4" ht="15" customHeight="1">
      <c r="A26" s="65" t="s">
        <v>183</v>
      </c>
      <c r="B26" s="7">
        <v>10397</v>
      </c>
      <c r="C26" s="7">
        <v>5612</v>
      </c>
      <c r="D26" s="7">
        <v>3810</v>
      </c>
    </row>
    <row r="27" spans="1:4" ht="15" customHeight="1">
      <c r="A27" s="65" t="s">
        <v>189</v>
      </c>
      <c r="B27" s="7">
        <v>10559</v>
      </c>
      <c r="C27" s="7">
        <v>5445</v>
      </c>
      <c r="D27" s="7">
        <v>5114</v>
      </c>
    </row>
    <row r="28" spans="1:4" ht="15" customHeight="1">
      <c r="A28" s="65" t="s">
        <v>211</v>
      </c>
      <c r="B28" s="7">
        <v>10708</v>
      </c>
      <c r="C28" s="7">
        <v>5435</v>
      </c>
      <c r="D28" s="7">
        <v>5273</v>
      </c>
    </row>
    <row r="29" ht="15" customHeight="1">
      <c r="D29" s="6" t="s">
        <v>159</v>
      </c>
    </row>
    <row r="32" spans="1:4" ht="15" customHeight="1">
      <c r="A32" s="5" t="s">
        <v>122</v>
      </c>
      <c r="D32" s="5" t="s">
        <v>103</v>
      </c>
    </row>
    <row r="33" ht="15" customHeight="1">
      <c r="D33" s="6" t="s">
        <v>134</v>
      </c>
    </row>
    <row r="34" spans="1:4" ht="15" customHeight="1">
      <c r="A34" s="72" t="s">
        <v>104</v>
      </c>
      <c r="B34" s="72" t="s">
        <v>112</v>
      </c>
      <c r="C34" s="74" t="s">
        <v>105</v>
      </c>
      <c r="D34" s="75"/>
    </row>
    <row r="35" spans="1:4" ht="30" customHeight="1">
      <c r="A35" s="73"/>
      <c r="B35" s="73"/>
      <c r="C35" s="66" t="s">
        <v>119</v>
      </c>
      <c r="D35" s="66" t="s">
        <v>120</v>
      </c>
    </row>
    <row r="36" spans="1:4" ht="15" customHeight="1">
      <c r="A36" s="65" t="s">
        <v>33</v>
      </c>
      <c r="B36" s="8">
        <v>326</v>
      </c>
      <c r="C36" s="8">
        <v>309</v>
      </c>
      <c r="D36" s="8">
        <v>17</v>
      </c>
    </row>
    <row r="37" spans="1:4" ht="15" customHeight="1">
      <c r="A37" s="65" t="s">
        <v>34</v>
      </c>
      <c r="B37" s="8">
        <v>391</v>
      </c>
      <c r="C37" s="8">
        <v>367</v>
      </c>
      <c r="D37" s="8">
        <v>24</v>
      </c>
    </row>
    <row r="38" spans="1:4" ht="15" customHeight="1">
      <c r="A38" s="65" t="s">
        <v>51</v>
      </c>
      <c r="B38" s="8">
        <v>456</v>
      </c>
      <c r="C38" s="8">
        <v>431</v>
      </c>
      <c r="D38" s="8">
        <v>25</v>
      </c>
    </row>
    <row r="39" spans="1:4" ht="15" customHeight="1">
      <c r="A39" s="65" t="s">
        <v>52</v>
      </c>
      <c r="B39" s="8">
        <v>549</v>
      </c>
      <c r="C39" s="8">
        <v>525</v>
      </c>
      <c r="D39" s="8">
        <v>24</v>
      </c>
    </row>
    <row r="40" spans="1:4" ht="15" customHeight="1">
      <c r="A40" s="65" t="s">
        <v>54</v>
      </c>
      <c r="B40" s="8">
        <v>594</v>
      </c>
      <c r="C40" s="8">
        <v>564</v>
      </c>
      <c r="D40" s="8">
        <v>30</v>
      </c>
    </row>
    <row r="41" spans="1:4" ht="15" customHeight="1">
      <c r="A41" s="65" t="s">
        <v>55</v>
      </c>
      <c r="B41" s="8">
        <v>649</v>
      </c>
      <c r="C41" s="8">
        <v>612</v>
      </c>
      <c r="D41" s="8">
        <v>37</v>
      </c>
    </row>
    <row r="42" spans="1:4" ht="15" customHeight="1">
      <c r="A42" s="65" t="s">
        <v>107</v>
      </c>
      <c r="B42" s="8">
        <v>691</v>
      </c>
      <c r="C42" s="8">
        <v>661</v>
      </c>
      <c r="D42" s="8">
        <v>30</v>
      </c>
    </row>
    <row r="43" spans="1:4" ht="15" customHeight="1">
      <c r="A43" s="65" t="s">
        <v>108</v>
      </c>
      <c r="B43" s="8">
        <v>783</v>
      </c>
      <c r="C43" s="8">
        <v>737</v>
      </c>
      <c r="D43" s="8">
        <v>46</v>
      </c>
    </row>
    <row r="44" spans="1:4" ht="15" customHeight="1">
      <c r="A44" s="65" t="s">
        <v>109</v>
      </c>
      <c r="B44" s="8">
        <v>856</v>
      </c>
      <c r="C44" s="8">
        <v>811</v>
      </c>
      <c r="D44" s="8">
        <v>45</v>
      </c>
    </row>
    <row r="45" spans="1:4" ht="15" customHeight="1">
      <c r="A45" s="65" t="s">
        <v>110</v>
      </c>
      <c r="B45" s="8">
        <v>911</v>
      </c>
      <c r="C45" s="8">
        <v>861</v>
      </c>
      <c r="D45" s="8">
        <v>50</v>
      </c>
    </row>
    <row r="46" spans="1:4" ht="15" customHeight="1">
      <c r="A46" s="65" t="s">
        <v>111</v>
      </c>
      <c r="B46" s="8">
        <v>958</v>
      </c>
      <c r="C46" s="8">
        <v>907</v>
      </c>
      <c r="D46" s="8">
        <v>51</v>
      </c>
    </row>
    <row r="47" spans="1:4" ht="15" customHeight="1">
      <c r="A47" s="65" t="s">
        <v>132</v>
      </c>
      <c r="B47" s="49">
        <v>1012</v>
      </c>
      <c r="C47" s="49">
        <v>966</v>
      </c>
      <c r="D47" s="8">
        <v>46</v>
      </c>
    </row>
    <row r="48" spans="1:4" ht="15" customHeight="1">
      <c r="A48" s="65" t="s">
        <v>133</v>
      </c>
      <c r="B48" s="49">
        <v>1093</v>
      </c>
      <c r="C48" s="49">
        <v>1046</v>
      </c>
      <c r="D48" s="8">
        <v>47</v>
      </c>
    </row>
    <row r="49" spans="1:5" ht="15" customHeight="1">
      <c r="A49" s="65" t="s">
        <v>144</v>
      </c>
      <c r="B49" s="49">
        <v>1145</v>
      </c>
      <c r="C49" s="49">
        <v>1104</v>
      </c>
      <c r="D49" s="8">
        <v>41</v>
      </c>
      <c r="E49" s="5" t="s">
        <v>113</v>
      </c>
    </row>
    <row r="50" spans="1:4" ht="15" customHeight="1">
      <c r="A50" s="65" t="s">
        <v>157</v>
      </c>
      <c r="B50" s="49">
        <v>1233</v>
      </c>
      <c r="C50" s="49">
        <v>1186</v>
      </c>
      <c r="D50" s="8">
        <v>47</v>
      </c>
    </row>
    <row r="51" spans="1:4" ht="15" customHeight="1">
      <c r="A51" s="65" t="s">
        <v>158</v>
      </c>
      <c r="B51" s="49">
        <v>1308</v>
      </c>
      <c r="C51" s="49">
        <v>1262</v>
      </c>
      <c r="D51" s="8">
        <v>46</v>
      </c>
    </row>
    <row r="52" spans="1:4" ht="15" customHeight="1">
      <c r="A52" s="65" t="s">
        <v>167</v>
      </c>
      <c r="B52" s="49">
        <v>1366</v>
      </c>
      <c r="C52" s="49">
        <v>1323</v>
      </c>
      <c r="D52" s="8">
        <v>43</v>
      </c>
    </row>
    <row r="53" spans="1:4" ht="15" customHeight="1">
      <c r="A53" s="65" t="s">
        <v>182</v>
      </c>
      <c r="B53" s="49">
        <v>1395</v>
      </c>
      <c r="C53" s="49">
        <v>1350</v>
      </c>
      <c r="D53" s="8">
        <v>45</v>
      </c>
    </row>
    <row r="54" spans="1:4" ht="15" customHeight="1">
      <c r="A54" s="65" t="s">
        <v>183</v>
      </c>
      <c r="B54" s="49">
        <v>1413</v>
      </c>
      <c r="C54" s="49">
        <v>1372</v>
      </c>
      <c r="D54" s="8">
        <v>41</v>
      </c>
    </row>
    <row r="55" spans="1:4" ht="15" customHeight="1">
      <c r="A55" s="65" t="s">
        <v>189</v>
      </c>
      <c r="B55" s="49">
        <v>1473</v>
      </c>
      <c r="C55" s="49">
        <v>1433</v>
      </c>
      <c r="D55" s="8">
        <v>40</v>
      </c>
    </row>
    <row r="56" spans="1:4" ht="15" customHeight="1">
      <c r="A56" s="65" t="s">
        <v>211</v>
      </c>
      <c r="B56" s="49">
        <v>1564</v>
      </c>
      <c r="C56" s="49">
        <v>1522</v>
      </c>
      <c r="D56" s="8">
        <v>42</v>
      </c>
    </row>
    <row r="57" ht="15" customHeight="1">
      <c r="D57" s="6" t="s">
        <v>160</v>
      </c>
    </row>
    <row r="60" spans="1:4" ht="15" customHeight="1">
      <c r="A60" s="5" t="s">
        <v>123</v>
      </c>
      <c r="D60" s="5" t="s">
        <v>103</v>
      </c>
    </row>
    <row r="61" ht="15" customHeight="1">
      <c r="D61" s="6" t="s">
        <v>135</v>
      </c>
    </row>
    <row r="62" spans="1:4" ht="15" customHeight="1">
      <c r="A62" s="72" t="s">
        <v>104</v>
      </c>
      <c r="B62" s="78" t="s">
        <v>116</v>
      </c>
      <c r="C62" s="74" t="s">
        <v>114</v>
      </c>
      <c r="D62" s="75"/>
    </row>
    <row r="63" spans="1:4" ht="30" customHeight="1">
      <c r="A63" s="73"/>
      <c r="B63" s="73"/>
      <c r="C63" s="66" t="s">
        <v>121</v>
      </c>
      <c r="D63" s="66" t="s">
        <v>168</v>
      </c>
    </row>
    <row r="64" spans="1:4" ht="15" customHeight="1">
      <c r="A64" s="65" t="s">
        <v>33</v>
      </c>
      <c r="B64" s="7">
        <v>362478</v>
      </c>
      <c r="C64" s="7">
        <v>353193</v>
      </c>
      <c r="D64" s="7">
        <v>9286</v>
      </c>
    </row>
    <row r="65" spans="1:4" ht="15" customHeight="1">
      <c r="A65" s="65" t="s">
        <v>34</v>
      </c>
      <c r="B65" s="7">
        <v>528024</v>
      </c>
      <c r="C65" s="7">
        <v>518760</v>
      </c>
      <c r="D65" s="7">
        <v>9264</v>
      </c>
    </row>
    <row r="66" spans="1:4" ht="15" customHeight="1">
      <c r="A66" s="65" t="s">
        <v>51</v>
      </c>
      <c r="B66" s="7">
        <v>596141</v>
      </c>
      <c r="C66" s="7">
        <v>582978</v>
      </c>
      <c r="D66" s="7">
        <v>13163</v>
      </c>
    </row>
    <row r="67" spans="1:4" ht="15" customHeight="1">
      <c r="A67" s="65" t="s">
        <v>52</v>
      </c>
      <c r="B67" s="7">
        <v>667564</v>
      </c>
      <c r="C67" s="7">
        <v>654842</v>
      </c>
      <c r="D67" s="7">
        <v>12722</v>
      </c>
    </row>
    <row r="68" spans="1:4" ht="15" customHeight="1">
      <c r="A68" s="65" t="s">
        <v>54</v>
      </c>
      <c r="B68" s="7">
        <v>856734</v>
      </c>
      <c r="C68" s="7">
        <v>844321</v>
      </c>
      <c r="D68" s="7">
        <v>12413</v>
      </c>
    </row>
    <row r="69" spans="1:4" ht="15" customHeight="1">
      <c r="A69" s="65" t="s">
        <v>55</v>
      </c>
      <c r="B69" s="7">
        <v>861626</v>
      </c>
      <c r="C69" s="7">
        <v>840446</v>
      </c>
      <c r="D69" s="7">
        <v>21180</v>
      </c>
    </row>
    <row r="70" spans="1:4" ht="15" customHeight="1">
      <c r="A70" s="65" t="s">
        <v>107</v>
      </c>
      <c r="B70" s="7">
        <v>876379</v>
      </c>
      <c r="C70" s="7">
        <v>844662</v>
      </c>
      <c r="D70" s="7">
        <v>31717</v>
      </c>
    </row>
    <row r="71" spans="1:4" ht="15" customHeight="1">
      <c r="A71" s="65" t="s">
        <v>108</v>
      </c>
      <c r="B71" s="7">
        <v>928369</v>
      </c>
      <c r="C71" s="7">
        <v>885321</v>
      </c>
      <c r="D71" s="7">
        <v>43048</v>
      </c>
    </row>
    <row r="72" spans="1:4" ht="15" customHeight="1">
      <c r="A72" s="65" t="s">
        <v>109</v>
      </c>
      <c r="B72" s="7">
        <v>1046186</v>
      </c>
      <c r="C72" s="7">
        <v>984215</v>
      </c>
      <c r="D72" s="7">
        <v>61971</v>
      </c>
    </row>
    <row r="73" spans="1:4" ht="15" customHeight="1">
      <c r="A73" s="65" t="s">
        <v>110</v>
      </c>
      <c r="B73" s="7">
        <v>1161352</v>
      </c>
      <c r="C73" s="7">
        <v>1084295</v>
      </c>
      <c r="D73" s="7">
        <v>77057</v>
      </c>
    </row>
    <row r="74" spans="1:4" ht="15" customHeight="1">
      <c r="A74" s="65" t="s">
        <v>111</v>
      </c>
      <c r="B74" s="7">
        <v>1274251</v>
      </c>
      <c r="C74" s="7">
        <v>1175366</v>
      </c>
      <c r="D74" s="7">
        <v>98886</v>
      </c>
    </row>
    <row r="75" spans="1:4" ht="15" customHeight="1">
      <c r="A75" s="65" t="s">
        <v>132</v>
      </c>
      <c r="B75" s="7">
        <v>1379984</v>
      </c>
      <c r="C75" s="7">
        <v>1310888</v>
      </c>
      <c r="D75" s="7">
        <v>69096</v>
      </c>
    </row>
    <row r="76" spans="1:4" ht="15" customHeight="1">
      <c r="A76" s="65" t="s">
        <v>133</v>
      </c>
      <c r="B76" s="7">
        <v>1503139</v>
      </c>
      <c r="C76" s="7">
        <v>1413471</v>
      </c>
      <c r="D76" s="7">
        <v>89668</v>
      </c>
    </row>
    <row r="77" spans="1:5" ht="15" customHeight="1">
      <c r="A77" s="65" t="s">
        <v>144</v>
      </c>
      <c r="B77" s="7">
        <v>1562050</v>
      </c>
      <c r="C77" s="7">
        <v>1472825</v>
      </c>
      <c r="D77" s="7">
        <v>89225</v>
      </c>
      <c r="E77" s="54"/>
    </row>
    <row r="78" spans="1:5" ht="15" customHeight="1">
      <c r="A78" s="65" t="s">
        <v>157</v>
      </c>
      <c r="B78" s="7">
        <v>1620003</v>
      </c>
      <c r="C78" s="7">
        <v>1548436</v>
      </c>
      <c r="D78" s="7">
        <v>71567</v>
      </c>
      <c r="E78" s="54"/>
    </row>
    <row r="79" spans="1:5" ht="15" customHeight="1">
      <c r="A79" s="65" t="s">
        <v>158</v>
      </c>
      <c r="B79" s="7">
        <v>1723994</v>
      </c>
      <c r="C79" s="7">
        <v>1653786</v>
      </c>
      <c r="D79" s="7">
        <v>70208</v>
      </c>
      <c r="E79" s="54"/>
    </row>
    <row r="80" spans="1:5" ht="15" customHeight="1">
      <c r="A80" s="65" t="s">
        <v>167</v>
      </c>
      <c r="B80" s="7">
        <v>1847637</v>
      </c>
      <c r="C80" s="7">
        <v>1769176</v>
      </c>
      <c r="D80" s="7">
        <v>78461</v>
      </c>
      <c r="E80" s="54"/>
    </row>
    <row r="81" spans="1:5" ht="15" customHeight="1">
      <c r="A81" s="65" t="s">
        <v>182</v>
      </c>
      <c r="B81" s="7">
        <v>1959981</v>
      </c>
      <c r="C81" s="7">
        <v>1899406</v>
      </c>
      <c r="D81" s="7">
        <v>60575</v>
      </c>
      <c r="E81" s="54"/>
    </row>
    <row r="82" spans="1:5" ht="15" customHeight="1">
      <c r="A82" s="65" t="s">
        <v>183</v>
      </c>
      <c r="B82" s="7">
        <v>1989772</v>
      </c>
      <c r="C82" s="7">
        <v>1941552</v>
      </c>
      <c r="D82" s="7">
        <v>48220</v>
      </c>
      <c r="E82" s="54"/>
    </row>
    <row r="83" spans="1:5" ht="15" customHeight="1">
      <c r="A83" s="65" t="s">
        <v>189</v>
      </c>
      <c r="B83" s="7">
        <v>2105790</v>
      </c>
      <c r="C83" s="7">
        <v>2055101</v>
      </c>
      <c r="D83" s="7">
        <v>50689</v>
      </c>
      <c r="E83" s="54"/>
    </row>
    <row r="84" spans="1:5" ht="15" customHeight="1">
      <c r="A84" s="65" t="s">
        <v>211</v>
      </c>
      <c r="B84" s="7">
        <v>2176152</v>
      </c>
      <c r="C84" s="7">
        <v>2126338</v>
      </c>
      <c r="D84" s="7">
        <v>49815</v>
      </c>
      <c r="E84" s="54"/>
    </row>
    <row r="85" ht="15" customHeight="1">
      <c r="D85" s="6" t="s">
        <v>160</v>
      </c>
    </row>
    <row r="87" ht="15" customHeight="1">
      <c r="A87" s="5" t="s">
        <v>124</v>
      </c>
    </row>
    <row r="88" spans="2:4" ht="15" customHeight="1">
      <c r="B88" s="5" t="s">
        <v>103</v>
      </c>
      <c r="D88" s="6" t="s">
        <v>135</v>
      </c>
    </row>
    <row r="89" spans="1:5" ht="15" customHeight="1">
      <c r="A89" s="72" t="s">
        <v>104</v>
      </c>
      <c r="B89" s="78" t="s">
        <v>117</v>
      </c>
      <c r="C89" s="74" t="s">
        <v>114</v>
      </c>
      <c r="D89" s="79"/>
      <c r="E89" s="75"/>
    </row>
    <row r="90" spans="1:5" ht="52.5" customHeight="1">
      <c r="A90" s="73"/>
      <c r="B90" s="73"/>
      <c r="C90" s="66" t="s">
        <v>185</v>
      </c>
      <c r="D90" s="66" t="s">
        <v>169</v>
      </c>
      <c r="E90" s="55" t="s">
        <v>186</v>
      </c>
    </row>
    <row r="91" spans="1:5" ht="15" customHeight="1">
      <c r="A91" s="65" t="s">
        <v>107</v>
      </c>
      <c r="B91" s="7">
        <v>1273</v>
      </c>
      <c r="C91" s="7">
        <v>726</v>
      </c>
      <c r="D91" s="7">
        <v>546</v>
      </c>
      <c r="E91" s="1" t="s">
        <v>162</v>
      </c>
    </row>
    <row r="92" spans="1:5" ht="15" customHeight="1">
      <c r="A92" s="65" t="s">
        <v>108</v>
      </c>
      <c r="B92" s="7">
        <v>18159</v>
      </c>
      <c r="C92" s="7">
        <v>3182</v>
      </c>
      <c r="D92" s="7">
        <v>14977</v>
      </c>
      <c r="E92" s="1" t="s">
        <v>162</v>
      </c>
    </row>
    <row r="93" spans="1:5" ht="15" customHeight="1">
      <c r="A93" s="65" t="s">
        <v>109</v>
      </c>
      <c r="B93" s="7">
        <v>28426</v>
      </c>
      <c r="C93" s="7">
        <v>13730</v>
      </c>
      <c r="D93" s="7">
        <v>14697</v>
      </c>
      <c r="E93" s="1" t="s">
        <v>162</v>
      </c>
    </row>
    <row r="94" spans="1:5" ht="15" customHeight="1">
      <c r="A94" s="65" t="s">
        <v>110</v>
      </c>
      <c r="B94" s="7">
        <v>33625</v>
      </c>
      <c r="C94" s="7">
        <v>18520</v>
      </c>
      <c r="D94" s="7">
        <v>15105</v>
      </c>
      <c r="E94" s="1" t="s">
        <v>162</v>
      </c>
    </row>
    <row r="95" spans="1:5" ht="15" customHeight="1">
      <c r="A95" s="65" t="s">
        <v>111</v>
      </c>
      <c r="B95" s="7">
        <v>41552</v>
      </c>
      <c r="C95" s="7">
        <v>21082</v>
      </c>
      <c r="D95" s="7">
        <v>20470</v>
      </c>
      <c r="E95" s="1" t="s">
        <v>162</v>
      </c>
    </row>
    <row r="96" spans="1:5" ht="15" customHeight="1">
      <c r="A96" s="65" t="s">
        <v>132</v>
      </c>
      <c r="B96" s="7">
        <v>45448</v>
      </c>
      <c r="C96" s="7">
        <v>22626</v>
      </c>
      <c r="D96" s="7">
        <v>22822</v>
      </c>
      <c r="E96" s="1" t="s">
        <v>162</v>
      </c>
    </row>
    <row r="97" spans="1:5" ht="15" customHeight="1">
      <c r="A97" s="65" t="s">
        <v>133</v>
      </c>
      <c r="B97" s="7">
        <v>48809</v>
      </c>
      <c r="C97" s="7">
        <v>24743</v>
      </c>
      <c r="D97" s="7">
        <v>24066</v>
      </c>
      <c r="E97" s="1" t="s">
        <v>162</v>
      </c>
    </row>
    <row r="98" spans="1:5" ht="15" customHeight="1">
      <c r="A98" s="65" t="s">
        <v>144</v>
      </c>
      <c r="B98" s="7">
        <v>46763</v>
      </c>
      <c r="C98" s="7">
        <v>23664</v>
      </c>
      <c r="D98" s="7">
        <v>23099</v>
      </c>
      <c r="E98" s="1" t="s">
        <v>162</v>
      </c>
    </row>
    <row r="99" spans="1:5" ht="15" customHeight="1">
      <c r="A99" s="65" t="s">
        <v>157</v>
      </c>
      <c r="B99" s="7">
        <v>52355</v>
      </c>
      <c r="C99" s="7">
        <v>27535</v>
      </c>
      <c r="D99" s="7">
        <v>24820</v>
      </c>
      <c r="E99" s="1" t="s">
        <v>162</v>
      </c>
    </row>
    <row r="100" spans="1:5" ht="15" customHeight="1">
      <c r="A100" s="65" t="s">
        <v>158</v>
      </c>
      <c r="B100" s="7">
        <v>66299</v>
      </c>
      <c r="C100" s="7">
        <v>28507</v>
      </c>
      <c r="D100" s="7">
        <v>37792</v>
      </c>
      <c r="E100" s="1" t="s">
        <v>162</v>
      </c>
    </row>
    <row r="101" spans="1:5" ht="15" customHeight="1">
      <c r="A101" s="65" t="s">
        <v>167</v>
      </c>
      <c r="B101" s="7">
        <v>51802</v>
      </c>
      <c r="C101" s="7">
        <v>9906</v>
      </c>
      <c r="D101" s="7">
        <v>41896</v>
      </c>
      <c r="E101" s="1" t="s">
        <v>162</v>
      </c>
    </row>
    <row r="102" spans="1:5" ht="15" customHeight="1">
      <c r="A102" s="65" t="s">
        <v>182</v>
      </c>
      <c r="B102" s="7">
        <v>56676</v>
      </c>
      <c r="C102" s="7">
        <v>1655</v>
      </c>
      <c r="D102" s="7">
        <v>35402</v>
      </c>
      <c r="E102" s="56">
        <v>19619</v>
      </c>
    </row>
    <row r="103" spans="1:5" ht="15" customHeight="1">
      <c r="A103" s="65" t="s">
        <v>183</v>
      </c>
      <c r="B103" s="7">
        <v>132582</v>
      </c>
      <c r="C103" s="7">
        <v>2554</v>
      </c>
      <c r="D103" s="7">
        <v>38688</v>
      </c>
      <c r="E103" s="56">
        <v>91340</v>
      </c>
    </row>
    <row r="104" spans="1:5" ht="15" customHeight="1">
      <c r="A104" s="65" t="s">
        <v>184</v>
      </c>
      <c r="B104" s="7">
        <v>96729</v>
      </c>
      <c r="C104" s="7">
        <v>1783</v>
      </c>
      <c r="D104" s="7">
        <v>39075</v>
      </c>
      <c r="E104" s="56">
        <v>55871</v>
      </c>
    </row>
    <row r="105" spans="1:5" ht="15" customHeight="1">
      <c r="A105" s="65" t="s">
        <v>211</v>
      </c>
      <c r="B105" s="7">
        <v>96557</v>
      </c>
      <c r="C105" s="7">
        <v>748</v>
      </c>
      <c r="D105" s="7">
        <v>39929</v>
      </c>
      <c r="E105" s="56">
        <v>55880</v>
      </c>
    </row>
    <row r="106" ht="15" customHeight="1">
      <c r="D106" s="6" t="s">
        <v>159</v>
      </c>
    </row>
    <row r="107" ht="15" customHeight="1">
      <c r="A107" s="5" t="s">
        <v>187</v>
      </c>
    </row>
    <row r="108" ht="15" customHeight="1">
      <c r="A108" s="5" t="s">
        <v>188</v>
      </c>
    </row>
  </sheetData>
  <sheetProtection/>
  <mergeCells count="12">
    <mergeCell ref="A89:A90"/>
    <mergeCell ref="B89:B90"/>
    <mergeCell ref="C89:E89"/>
    <mergeCell ref="A62:A63"/>
    <mergeCell ref="B62:B63"/>
    <mergeCell ref="C62:D62"/>
    <mergeCell ref="B6:B7"/>
    <mergeCell ref="A6:A7"/>
    <mergeCell ref="C6:D6"/>
    <mergeCell ref="A34:A35"/>
    <mergeCell ref="B34:B35"/>
    <mergeCell ref="C34:D34"/>
  </mergeCells>
  <printOptions horizontalCentered="1"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scale="53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10.625" defaultRowHeight="18" customHeight="1"/>
  <cols>
    <col min="1" max="3" width="12.625" style="5" customWidth="1"/>
    <col min="4" max="16384" width="10.625" style="5" customWidth="1"/>
  </cols>
  <sheetData>
    <row r="1" ht="18" customHeight="1">
      <c r="A1" s="5" t="s">
        <v>126</v>
      </c>
    </row>
    <row r="2" ht="18" customHeight="1">
      <c r="E2" s="6" t="s">
        <v>102</v>
      </c>
    </row>
    <row r="3" spans="1:5" s="39" customFormat="1" ht="18" customHeight="1">
      <c r="A3" s="76" t="s">
        <v>100</v>
      </c>
      <c r="B3" s="76" t="s">
        <v>95</v>
      </c>
      <c r="C3" s="77" t="s">
        <v>99</v>
      </c>
      <c r="D3" s="76" t="s">
        <v>96</v>
      </c>
      <c r="E3" s="76"/>
    </row>
    <row r="4" spans="1:5" ht="18" customHeight="1">
      <c r="A4" s="76"/>
      <c r="B4" s="76"/>
      <c r="C4" s="76"/>
      <c r="D4" s="62" t="s">
        <v>97</v>
      </c>
      <c r="E4" s="62" t="s">
        <v>98</v>
      </c>
    </row>
    <row r="5" spans="1:5" ht="18" customHeight="1">
      <c r="A5" s="62" t="s">
        <v>101</v>
      </c>
      <c r="B5" s="49">
        <v>10926</v>
      </c>
      <c r="C5" s="49">
        <v>50991</v>
      </c>
      <c r="D5" s="49">
        <v>2434</v>
      </c>
      <c r="E5" s="49">
        <v>603</v>
      </c>
    </row>
    <row r="6" spans="1:5" ht="18" customHeight="1">
      <c r="A6" s="62">
        <v>19</v>
      </c>
      <c r="B6" s="49">
        <v>12192</v>
      </c>
      <c r="C6" s="49">
        <v>59726</v>
      </c>
      <c r="D6" s="49">
        <v>2850</v>
      </c>
      <c r="E6" s="49">
        <v>620</v>
      </c>
    </row>
    <row r="7" spans="1:5" ht="18" customHeight="1">
      <c r="A7" s="62">
        <v>20</v>
      </c>
      <c r="B7" s="49">
        <v>15792</v>
      </c>
      <c r="C7" s="49">
        <v>78527</v>
      </c>
      <c r="D7" s="49">
        <v>4379</v>
      </c>
      <c r="E7" s="49">
        <v>644</v>
      </c>
    </row>
    <row r="8" spans="1:5" ht="18" customHeight="1">
      <c r="A8" s="62">
        <v>21</v>
      </c>
      <c r="B8" s="49">
        <v>12086</v>
      </c>
      <c r="C8" s="49">
        <v>69400</v>
      </c>
      <c r="D8" s="49">
        <v>3917</v>
      </c>
      <c r="E8" s="49">
        <v>677</v>
      </c>
    </row>
    <row r="9" spans="1:5" ht="18" customHeight="1">
      <c r="A9" s="62">
        <v>22</v>
      </c>
      <c r="B9" s="49">
        <v>13015</v>
      </c>
      <c r="C9" s="49">
        <v>69997</v>
      </c>
      <c r="D9" s="49">
        <v>4180</v>
      </c>
      <c r="E9" s="49">
        <v>692</v>
      </c>
    </row>
    <row r="10" spans="1:5" ht="18" customHeight="1">
      <c r="A10" s="62">
        <v>23</v>
      </c>
      <c r="B10" s="49">
        <v>12894</v>
      </c>
      <c r="C10" s="49">
        <v>73058</v>
      </c>
      <c r="D10" s="49">
        <v>4261</v>
      </c>
      <c r="E10" s="49">
        <v>723</v>
      </c>
    </row>
    <row r="11" spans="1:5" ht="18" customHeight="1">
      <c r="A11" s="62">
        <v>24</v>
      </c>
      <c r="B11" s="49">
        <v>13690</v>
      </c>
      <c r="C11" s="49">
        <v>76526</v>
      </c>
      <c r="D11" s="49">
        <v>4508</v>
      </c>
      <c r="E11" s="49">
        <v>764</v>
      </c>
    </row>
    <row r="12" spans="1:5" ht="18" customHeight="1">
      <c r="A12" s="62">
        <v>25</v>
      </c>
      <c r="B12" s="11">
        <v>14898</v>
      </c>
      <c r="C12" s="11">
        <v>78181</v>
      </c>
      <c r="D12" s="11">
        <v>4831</v>
      </c>
      <c r="E12" s="11">
        <v>795</v>
      </c>
    </row>
    <row r="13" spans="1:5" ht="18" customHeight="1">
      <c r="A13" s="62">
        <v>26</v>
      </c>
      <c r="B13" s="11">
        <v>16070</v>
      </c>
      <c r="C13" s="11">
        <v>76962</v>
      </c>
      <c r="D13" s="11">
        <v>5066</v>
      </c>
      <c r="E13" s="11">
        <v>808</v>
      </c>
    </row>
    <row r="14" spans="1:5" ht="18" customHeight="1">
      <c r="A14" s="62">
        <v>27</v>
      </c>
      <c r="B14" s="11">
        <v>18706</v>
      </c>
      <c r="C14" s="11">
        <v>85898</v>
      </c>
      <c r="D14" s="11">
        <v>4092</v>
      </c>
      <c r="E14" s="11">
        <v>798</v>
      </c>
    </row>
    <row r="15" spans="1:5" ht="18" customHeight="1">
      <c r="A15" s="62">
        <v>28</v>
      </c>
      <c r="B15" s="11">
        <v>19198</v>
      </c>
      <c r="C15" s="11">
        <v>80916</v>
      </c>
      <c r="D15" s="11">
        <v>3626</v>
      </c>
      <c r="E15" s="11">
        <v>784</v>
      </c>
    </row>
    <row r="16" spans="1:5" ht="18" customHeight="1">
      <c r="A16" s="62">
        <v>29</v>
      </c>
      <c r="B16" s="11">
        <v>17510</v>
      </c>
      <c r="C16" s="11">
        <v>78602</v>
      </c>
      <c r="D16" s="11">
        <v>2721</v>
      </c>
      <c r="E16" s="11">
        <v>759</v>
      </c>
    </row>
    <row r="17" spans="1:5" ht="18" customHeight="1">
      <c r="A17" s="62">
        <v>30</v>
      </c>
      <c r="B17" s="11">
        <v>18246</v>
      </c>
      <c r="C17" s="11">
        <v>84083</v>
      </c>
      <c r="D17" s="11">
        <v>3488</v>
      </c>
      <c r="E17" s="11">
        <v>767</v>
      </c>
    </row>
    <row r="18" spans="1:5" ht="18" customHeight="1">
      <c r="A18" s="62" t="s">
        <v>191</v>
      </c>
      <c r="B18" s="11">
        <v>17897</v>
      </c>
      <c r="C18" s="11">
        <v>76890</v>
      </c>
      <c r="D18" s="51" t="s">
        <v>224</v>
      </c>
      <c r="E18" s="11">
        <v>754</v>
      </c>
    </row>
    <row r="19" spans="1:5" ht="18" customHeight="1">
      <c r="A19" s="62">
        <v>2</v>
      </c>
      <c r="B19" s="11">
        <v>17198</v>
      </c>
      <c r="C19" s="11">
        <v>77684</v>
      </c>
      <c r="D19" s="51" t="s">
        <v>162</v>
      </c>
      <c r="E19" s="11">
        <v>726</v>
      </c>
    </row>
    <row r="20" ht="18" customHeight="1">
      <c r="E20" s="6" t="s">
        <v>141</v>
      </c>
    </row>
    <row r="21" ht="18" customHeight="1">
      <c r="A21" s="5" t="s">
        <v>225</v>
      </c>
    </row>
    <row r="22" ht="18" customHeight="1">
      <c r="A22" s="5" t="s">
        <v>192</v>
      </c>
    </row>
  </sheetData>
  <sheetProtection/>
  <mergeCells count="4">
    <mergeCell ref="D3:E3"/>
    <mergeCell ref="B3:B4"/>
    <mergeCell ref="C3:C4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"/>
    </sheetView>
  </sheetViews>
  <sheetFormatPr defaultColWidth="10.625" defaultRowHeight="18" customHeight="1"/>
  <cols>
    <col min="1" max="2" width="12.625" style="5" customWidth="1"/>
    <col min="3" max="3" width="11.625" style="5" customWidth="1"/>
    <col min="4" max="16384" width="10.625" style="5" customWidth="1"/>
  </cols>
  <sheetData>
    <row r="1" ht="18" customHeight="1">
      <c r="A1" s="5" t="s">
        <v>140</v>
      </c>
    </row>
    <row r="2" ht="18" customHeight="1">
      <c r="E2" s="6" t="s">
        <v>102</v>
      </c>
    </row>
    <row r="3" spans="1:5" s="39" customFormat="1" ht="18" customHeight="1">
      <c r="A3" s="76" t="s">
        <v>100</v>
      </c>
      <c r="B3" s="76" t="s">
        <v>95</v>
      </c>
      <c r="C3" s="80" t="s">
        <v>99</v>
      </c>
      <c r="D3" s="76" t="s">
        <v>96</v>
      </c>
      <c r="E3" s="76"/>
    </row>
    <row r="4" spans="1:5" ht="18" customHeight="1">
      <c r="A4" s="76"/>
      <c r="B4" s="76"/>
      <c r="C4" s="81"/>
      <c r="D4" s="62" t="s">
        <v>97</v>
      </c>
      <c r="E4" s="62" t="s">
        <v>98</v>
      </c>
    </row>
    <row r="5" spans="1:5" ht="18" customHeight="1">
      <c r="A5" s="62" t="s">
        <v>101</v>
      </c>
      <c r="B5" s="49">
        <v>35348</v>
      </c>
      <c r="C5" s="52">
        <v>69572</v>
      </c>
      <c r="D5" s="49">
        <v>10392</v>
      </c>
      <c r="E5" s="49">
        <v>3209</v>
      </c>
    </row>
    <row r="6" spans="1:5" ht="18" customHeight="1">
      <c r="A6" s="62">
        <v>19</v>
      </c>
      <c r="B6" s="49">
        <v>37811</v>
      </c>
      <c r="C6" s="52">
        <v>70853</v>
      </c>
      <c r="D6" s="49">
        <v>15143</v>
      </c>
      <c r="E6" s="49">
        <v>3478</v>
      </c>
    </row>
    <row r="7" spans="1:5" ht="18" customHeight="1">
      <c r="A7" s="62">
        <v>20</v>
      </c>
      <c r="B7" s="49">
        <v>51793</v>
      </c>
      <c r="C7" s="52">
        <v>75435</v>
      </c>
      <c r="D7" s="49">
        <v>8007</v>
      </c>
      <c r="E7" s="49">
        <v>3592</v>
      </c>
    </row>
    <row r="8" spans="1:5" ht="18" customHeight="1">
      <c r="A8" s="62">
        <v>21</v>
      </c>
      <c r="B8" s="49">
        <v>51285</v>
      </c>
      <c r="C8" s="52">
        <v>70653</v>
      </c>
      <c r="D8" s="49">
        <v>5581</v>
      </c>
      <c r="E8" s="49">
        <v>3687</v>
      </c>
    </row>
    <row r="9" spans="1:5" ht="18" customHeight="1">
      <c r="A9" s="62">
        <v>22</v>
      </c>
      <c r="B9" s="49">
        <v>58567</v>
      </c>
      <c r="C9" s="52">
        <v>79457</v>
      </c>
      <c r="D9" s="49">
        <v>5674</v>
      </c>
      <c r="E9" s="49">
        <v>3610</v>
      </c>
    </row>
    <row r="10" spans="1:5" ht="18" customHeight="1">
      <c r="A10" s="62">
        <v>23</v>
      </c>
      <c r="B10" s="49">
        <v>90905</v>
      </c>
      <c r="C10" s="52">
        <v>140049</v>
      </c>
      <c r="D10" s="49">
        <v>9256</v>
      </c>
      <c r="E10" s="49">
        <v>7877</v>
      </c>
    </row>
    <row r="11" spans="1:5" ht="18" customHeight="1">
      <c r="A11" s="62">
        <v>24</v>
      </c>
      <c r="B11" s="49">
        <v>105636</v>
      </c>
      <c r="C11" s="52">
        <v>172219</v>
      </c>
      <c r="D11" s="49">
        <v>10387</v>
      </c>
      <c r="E11" s="49">
        <v>8013</v>
      </c>
    </row>
    <row r="12" spans="1:5" ht="18" customHeight="1">
      <c r="A12" s="62">
        <v>25</v>
      </c>
      <c r="B12" s="11">
        <v>103980</v>
      </c>
      <c r="C12" s="53">
        <v>165672</v>
      </c>
      <c r="D12" s="11">
        <v>9363</v>
      </c>
      <c r="E12" s="11">
        <v>7935</v>
      </c>
    </row>
    <row r="13" spans="1:5" ht="18" customHeight="1">
      <c r="A13" s="62">
        <v>26</v>
      </c>
      <c r="B13" s="11">
        <v>100641</v>
      </c>
      <c r="C13" s="53">
        <v>162569</v>
      </c>
      <c r="D13" s="11">
        <v>7973</v>
      </c>
      <c r="E13" s="11">
        <v>7786</v>
      </c>
    </row>
    <row r="14" spans="1:5" ht="18" customHeight="1">
      <c r="A14" s="62">
        <v>27</v>
      </c>
      <c r="B14" s="11">
        <v>98234</v>
      </c>
      <c r="C14" s="53">
        <v>162278</v>
      </c>
      <c r="D14" s="11">
        <v>6823</v>
      </c>
      <c r="E14" s="11">
        <v>7739</v>
      </c>
    </row>
    <row r="15" spans="1:5" ht="18" customHeight="1">
      <c r="A15" s="62">
        <v>28</v>
      </c>
      <c r="B15" s="11">
        <v>101046</v>
      </c>
      <c r="C15" s="53">
        <v>167597</v>
      </c>
      <c r="D15" s="11">
        <v>6608</v>
      </c>
      <c r="E15" s="11">
        <v>7763</v>
      </c>
    </row>
    <row r="16" spans="1:5" ht="18" customHeight="1">
      <c r="A16" s="62">
        <v>29</v>
      </c>
      <c r="B16" s="11">
        <v>99305</v>
      </c>
      <c r="C16" s="53">
        <v>168484</v>
      </c>
      <c r="D16" s="11">
        <v>6103</v>
      </c>
      <c r="E16" s="11">
        <v>8374</v>
      </c>
    </row>
    <row r="17" spans="1:5" ht="18" customHeight="1">
      <c r="A17" s="62">
        <v>30</v>
      </c>
      <c r="B17" s="11">
        <v>102367</v>
      </c>
      <c r="C17" s="11">
        <v>174140</v>
      </c>
      <c r="D17" s="11">
        <v>6042</v>
      </c>
      <c r="E17" s="11">
        <v>8210</v>
      </c>
    </row>
    <row r="18" spans="1:5" ht="18" customHeight="1">
      <c r="A18" s="62" t="s">
        <v>191</v>
      </c>
      <c r="B18" s="11">
        <v>99003</v>
      </c>
      <c r="C18" s="11">
        <v>172169</v>
      </c>
      <c r="D18" s="51" t="s">
        <v>162</v>
      </c>
      <c r="E18" s="11">
        <v>8061</v>
      </c>
    </row>
    <row r="19" spans="1:5" ht="18" customHeight="1">
      <c r="A19" s="62">
        <v>2</v>
      </c>
      <c r="B19" s="11">
        <v>73932</v>
      </c>
      <c r="C19" s="11">
        <v>139106</v>
      </c>
      <c r="D19" s="51" t="s">
        <v>226</v>
      </c>
      <c r="E19" s="11">
        <v>7860</v>
      </c>
    </row>
    <row r="20" ht="18" customHeight="1">
      <c r="E20" s="6" t="s">
        <v>141</v>
      </c>
    </row>
    <row r="21" ht="18" customHeight="1">
      <c r="A21" s="5" t="s">
        <v>145</v>
      </c>
    </row>
    <row r="22" ht="18" customHeight="1">
      <c r="A22" s="5" t="s">
        <v>146</v>
      </c>
    </row>
    <row r="23" ht="18" customHeight="1">
      <c r="A23" s="5" t="s">
        <v>227</v>
      </c>
    </row>
  </sheetData>
  <sheetProtection/>
  <mergeCells count="4">
    <mergeCell ref="A3:A4"/>
    <mergeCell ref="B3:B4"/>
    <mergeCell ref="D3:E3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1" sqref="A1"/>
    </sheetView>
  </sheetViews>
  <sheetFormatPr defaultColWidth="10.625" defaultRowHeight="18" customHeight="1"/>
  <cols>
    <col min="1" max="1" width="8.125" style="5" customWidth="1"/>
    <col min="2" max="2" width="5.625" style="5" customWidth="1"/>
    <col min="3" max="4" width="12.625" style="5" customWidth="1"/>
    <col min="5" max="16384" width="10.625" style="5" customWidth="1"/>
  </cols>
  <sheetData>
    <row r="1" ht="18" customHeight="1">
      <c r="A1" s="5" t="s">
        <v>127</v>
      </c>
    </row>
    <row r="2" ht="18" customHeight="1">
      <c r="F2" s="6" t="s">
        <v>102</v>
      </c>
    </row>
    <row r="3" spans="1:6" s="39" customFormat="1" ht="18" customHeight="1">
      <c r="A3" s="82" t="s">
        <v>100</v>
      </c>
      <c r="B3" s="83"/>
      <c r="C3" s="76" t="s">
        <v>95</v>
      </c>
      <c r="D3" s="77" t="s">
        <v>99</v>
      </c>
      <c r="E3" s="76" t="s">
        <v>96</v>
      </c>
      <c r="F3" s="76"/>
    </row>
    <row r="4" spans="1:6" ht="18" customHeight="1">
      <c r="A4" s="84"/>
      <c r="B4" s="85"/>
      <c r="C4" s="76"/>
      <c r="D4" s="76"/>
      <c r="E4" s="62" t="s">
        <v>97</v>
      </c>
      <c r="F4" s="62" t="s">
        <v>98</v>
      </c>
    </row>
    <row r="5" spans="1:6" ht="18" customHeight="1">
      <c r="A5" s="74" t="s">
        <v>101</v>
      </c>
      <c r="B5" s="75"/>
      <c r="C5" s="49">
        <v>2166</v>
      </c>
      <c r="D5" s="49">
        <v>5193</v>
      </c>
      <c r="E5" s="49">
        <v>667</v>
      </c>
      <c r="F5" s="49">
        <v>506</v>
      </c>
    </row>
    <row r="6" spans="1:6" ht="18" customHeight="1">
      <c r="A6" s="74">
        <v>19</v>
      </c>
      <c r="B6" s="75"/>
      <c r="C6" s="49">
        <v>2912</v>
      </c>
      <c r="D6" s="49">
        <v>6445</v>
      </c>
      <c r="E6" s="49">
        <v>853</v>
      </c>
      <c r="F6" s="49">
        <v>504</v>
      </c>
    </row>
    <row r="7" spans="1:6" ht="18" customHeight="1">
      <c r="A7" s="74">
        <v>20</v>
      </c>
      <c r="B7" s="75"/>
      <c r="C7" s="49">
        <v>3150</v>
      </c>
      <c r="D7" s="49">
        <v>6776</v>
      </c>
      <c r="E7" s="49">
        <v>815</v>
      </c>
      <c r="F7" s="49">
        <v>507</v>
      </c>
    </row>
    <row r="8" spans="1:6" ht="18" customHeight="1">
      <c r="A8" s="74">
        <v>21</v>
      </c>
      <c r="B8" s="75"/>
      <c r="C8" s="49">
        <v>3199</v>
      </c>
      <c r="D8" s="49">
        <v>8898</v>
      </c>
      <c r="E8" s="49">
        <v>882</v>
      </c>
      <c r="F8" s="49">
        <v>543</v>
      </c>
    </row>
    <row r="9" spans="1:6" ht="18" customHeight="1">
      <c r="A9" s="50">
        <v>22</v>
      </c>
      <c r="B9" s="23"/>
      <c r="C9" s="49">
        <v>3515</v>
      </c>
      <c r="D9" s="49">
        <v>8645</v>
      </c>
      <c r="E9" s="49">
        <v>879</v>
      </c>
      <c r="F9" s="49">
        <v>419</v>
      </c>
    </row>
    <row r="10" spans="1:6" ht="18" customHeight="1">
      <c r="A10" s="74">
        <v>23</v>
      </c>
      <c r="B10" s="75"/>
      <c r="C10" s="49">
        <v>2554</v>
      </c>
      <c r="D10" s="49">
        <v>6798</v>
      </c>
      <c r="E10" s="49">
        <v>763</v>
      </c>
      <c r="F10" s="49">
        <v>297</v>
      </c>
    </row>
    <row r="11" spans="1:6" ht="18" customHeight="1">
      <c r="A11" s="74">
        <v>24</v>
      </c>
      <c r="B11" s="75"/>
      <c r="C11" s="49">
        <v>2813</v>
      </c>
      <c r="D11" s="49">
        <v>7394</v>
      </c>
      <c r="E11" s="49">
        <v>859</v>
      </c>
      <c r="F11" s="49">
        <v>346</v>
      </c>
    </row>
    <row r="12" spans="1:6" ht="18" customHeight="1">
      <c r="A12" s="74">
        <v>25</v>
      </c>
      <c r="B12" s="75"/>
      <c r="C12" s="11">
        <v>3036</v>
      </c>
      <c r="D12" s="11">
        <v>7483</v>
      </c>
      <c r="E12" s="11">
        <v>927</v>
      </c>
      <c r="F12" s="11">
        <v>376</v>
      </c>
    </row>
    <row r="13" spans="1:6" ht="18" customHeight="1">
      <c r="A13" s="74">
        <v>26</v>
      </c>
      <c r="B13" s="75"/>
      <c r="C13" s="11">
        <v>2897</v>
      </c>
      <c r="D13" s="11">
        <v>7603</v>
      </c>
      <c r="E13" s="11">
        <v>890</v>
      </c>
      <c r="F13" s="11">
        <v>368</v>
      </c>
    </row>
    <row r="14" spans="1:6" ht="18" customHeight="1">
      <c r="A14" s="74">
        <v>27</v>
      </c>
      <c r="B14" s="75"/>
      <c r="C14" s="11">
        <v>3254</v>
      </c>
      <c r="D14" s="11">
        <v>9850</v>
      </c>
      <c r="E14" s="11">
        <v>910</v>
      </c>
      <c r="F14" s="11">
        <v>394</v>
      </c>
    </row>
    <row r="15" spans="1:6" ht="18" customHeight="1">
      <c r="A15" s="74">
        <v>28</v>
      </c>
      <c r="B15" s="75"/>
      <c r="C15" s="11">
        <v>3832</v>
      </c>
      <c r="D15" s="11">
        <v>10773</v>
      </c>
      <c r="E15" s="11">
        <v>922</v>
      </c>
      <c r="F15" s="11">
        <v>380</v>
      </c>
    </row>
    <row r="16" spans="1:6" ht="18" customHeight="1">
      <c r="A16" s="74">
        <v>29</v>
      </c>
      <c r="B16" s="75"/>
      <c r="C16" s="11">
        <v>5157</v>
      </c>
      <c r="D16" s="11">
        <v>13616</v>
      </c>
      <c r="E16" s="11">
        <v>735</v>
      </c>
      <c r="F16" s="11">
        <v>761</v>
      </c>
    </row>
    <row r="17" spans="1:6" ht="18" customHeight="1">
      <c r="A17" s="74">
        <v>30</v>
      </c>
      <c r="B17" s="75"/>
      <c r="C17" s="11">
        <v>7146</v>
      </c>
      <c r="D17" s="11">
        <v>16378</v>
      </c>
      <c r="E17" s="11">
        <v>1019</v>
      </c>
      <c r="F17" s="11">
        <v>827</v>
      </c>
    </row>
    <row r="18" spans="1:6" ht="18" customHeight="1">
      <c r="A18" s="76" t="s">
        <v>228</v>
      </c>
      <c r="B18" s="76"/>
      <c r="C18" s="11">
        <v>7263</v>
      </c>
      <c r="D18" s="11">
        <v>16838</v>
      </c>
      <c r="E18" s="51" t="s">
        <v>215</v>
      </c>
      <c r="F18" s="11">
        <v>856</v>
      </c>
    </row>
    <row r="19" spans="1:6" ht="18" customHeight="1">
      <c r="A19" s="74">
        <v>2</v>
      </c>
      <c r="B19" s="75"/>
      <c r="C19" s="11">
        <v>6887</v>
      </c>
      <c r="D19" s="11">
        <v>16566</v>
      </c>
      <c r="E19" s="51" t="s">
        <v>162</v>
      </c>
      <c r="F19" s="11">
        <v>837</v>
      </c>
    </row>
    <row r="20" ht="18" customHeight="1">
      <c r="F20" s="6" t="s">
        <v>141</v>
      </c>
    </row>
    <row r="21" ht="18" customHeight="1">
      <c r="A21" s="5" t="s">
        <v>147</v>
      </c>
    </row>
    <row r="22" ht="18" customHeight="1">
      <c r="A22" s="5" t="s">
        <v>148</v>
      </c>
    </row>
    <row r="23" ht="18" customHeight="1">
      <c r="A23" s="5" t="s">
        <v>227</v>
      </c>
    </row>
  </sheetData>
  <sheetProtection/>
  <mergeCells count="18">
    <mergeCell ref="A19:B19"/>
    <mergeCell ref="A18:B18"/>
    <mergeCell ref="D3:D4"/>
    <mergeCell ref="A12:B12"/>
    <mergeCell ref="A10:B10"/>
    <mergeCell ref="A11:B11"/>
    <mergeCell ref="A16:B16"/>
    <mergeCell ref="A17:B17"/>
    <mergeCell ref="E3:F3"/>
    <mergeCell ref="A3:B4"/>
    <mergeCell ref="A5:B5"/>
    <mergeCell ref="A6:B6"/>
    <mergeCell ref="A7:B7"/>
    <mergeCell ref="A15:B15"/>
    <mergeCell ref="A14:B14"/>
    <mergeCell ref="A13:B13"/>
    <mergeCell ref="A8:B8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6384" width="12.625" style="5" customWidth="1"/>
  </cols>
  <sheetData>
    <row r="1" ht="15" customHeight="1">
      <c r="A1" s="5" t="s">
        <v>63</v>
      </c>
    </row>
    <row r="3" ht="15" customHeight="1">
      <c r="E3" s="6" t="s">
        <v>210</v>
      </c>
    </row>
    <row r="4" spans="1:5" ht="21" customHeight="1">
      <c r="A4" s="62" t="s">
        <v>20</v>
      </c>
      <c r="B4" s="62" t="s">
        <v>21</v>
      </c>
      <c r="C4" s="62" t="s">
        <v>22</v>
      </c>
      <c r="D4" s="62" t="s">
        <v>23</v>
      </c>
      <c r="E4" s="62" t="s">
        <v>24</v>
      </c>
    </row>
    <row r="5" spans="1:5" ht="15" customHeight="1">
      <c r="A5" s="62" t="s">
        <v>25</v>
      </c>
      <c r="B5" s="7">
        <v>6958</v>
      </c>
      <c r="C5" s="7">
        <v>4804</v>
      </c>
      <c r="D5" s="7">
        <v>1714</v>
      </c>
      <c r="E5" s="8">
        <v>440</v>
      </c>
    </row>
    <row r="6" spans="1:5" ht="15" customHeight="1">
      <c r="A6" s="62">
        <v>62</v>
      </c>
      <c r="B6" s="7">
        <v>7634</v>
      </c>
      <c r="C6" s="7">
        <v>5028</v>
      </c>
      <c r="D6" s="7">
        <v>2057</v>
      </c>
      <c r="E6" s="8">
        <v>549</v>
      </c>
    </row>
    <row r="7" spans="1:5" ht="15" customHeight="1">
      <c r="A7" s="62">
        <v>63</v>
      </c>
      <c r="B7" s="7">
        <v>7884</v>
      </c>
      <c r="C7" s="7">
        <v>5580</v>
      </c>
      <c r="D7" s="7">
        <v>1844</v>
      </c>
      <c r="E7" s="8">
        <v>460</v>
      </c>
    </row>
    <row r="8" spans="1:5" ht="15" customHeight="1">
      <c r="A8" s="62" t="s">
        <v>26</v>
      </c>
      <c r="B8" s="7">
        <v>7675</v>
      </c>
      <c r="C8" s="7">
        <v>5424</v>
      </c>
      <c r="D8" s="7">
        <v>1874</v>
      </c>
      <c r="E8" s="8">
        <v>377</v>
      </c>
    </row>
    <row r="9" spans="1:5" ht="15" customHeight="1">
      <c r="A9" s="62">
        <v>2</v>
      </c>
      <c r="B9" s="7">
        <v>3530</v>
      </c>
      <c r="C9" s="8">
        <v>592</v>
      </c>
      <c r="D9" s="7">
        <v>1699</v>
      </c>
      <c r="E9" s="7">
        <v>1239</v>
      </c>
    </row>
    <row r="10" spans="1:5" ht="15" customHeight="1">
      <c r="A10" s="62">
        <v>3</v>
      </c>
      <c r="B10" s="7">
        <v>8814</v>
      </c>
      <c r="C10" s="7">
        <v>6283</v>
      </c>
      <c r="D10" s="7">
        <v>1758</v>
      </c>
      <c r="E10" s="8">
        <v>773</v>
      </c>
    </row>
    <row r="11" spans="1:5" ht="15" customHeight="1">
      <c r="A11" s="62">
        <v>4</v>
      </c>
      <c r="B11" s="7">
        <v>7824</v>
      </c>
      <c r="C11" s="7">
        <v>6357</v>
      </c>
      <c r="D11" s="7">
        <v>1224</v>
      </c>
      <c r="E11" s="8">
        <v>243</v>
      </c>
    </row>
    <row r="12" spans="1:5" ht="15" customHeight="1">
      <c r="A12" s="62">
        <v>5</v>
      </c>
      <c r="B12" s="7">
        <v>8492</v>
      </c>
      <c r="C12" s="7">
        <v>6826</v>
      </c>
      <c r="D12" s="7">
        <v>1329</v>
      </c>
      <c r="E12" s="8">
        <v>337</v>
      </c>
    </row>
    <row r="13" spans="1:5" ht="15" customHeight="1">
      <c r="A13" s="62">
        <v>6</v>
      </c>
      <c r="B13" s="7">
        <v>8886</v>
      </c>
      <c r="C13" s="7">
        <v>7038</v>
      </c>
      <c r="D13" s="7">
        <v>1457</v>
      </c>
      <c r="E13" s="8">
        <v>391</v>
      </c>
    </row>
    <row r="14" spans="1:5" ht="15" customHeight="1">
      <c r="A14" s="62">
        <v>7</v>
      </c>
      <c r="B14" s="7">
        <v>8793</v>
      </c>
      <c r="C14" s="7">
        <v>7293</v>
      </c>
      <c r="D14" s="7">
        <v>1124</v>
      </c>
      <c r="E14" s="8">
        <v>376</v>
      </c>
    </row>
    <row r="15" spans="1:5" ht="15" customHeight="1">
      <c r="A15" s="62">
        <v>8</v>
      </c>
      <c r="B15" s="7">
        <v>9224</v>
      </c>
      <c r="C15" s="7">
        <v>7654</v>
      </c>
      <c r="D15" s="7">
        <v>1200</v>
      </c>
      <c r="E15" s="8">
        <v>370</v>
      </c>
    </row>
    <row r="16" spans="1:5" ht="15" customHeight="1">
      <c r="A16" s="62">
        <v>9</v>
      </c>
      <c r="B16" s="7">
        <v>9930</v>
      </c>
      <c r="C16" s="7">
        <v>8224</v>
      </c>
      <c r="D16" s="7">
        <v>1307</v>
      </c>
      <c r="E16" s="8">
        <v>399</v>
      </c>
    </row>
    <row r="17" spans="1:5" ht="15" customHeight="1">
      <c r="A17" s="62">
        <v>10</v>
      </c>
      <c r="B17" s="7">
        <v>10669</v>
      </c>
      <c r="C17" s="7">
        <v>8957</v>
      </c>
      <c r="D17" s="7">
        <v>1323</v>
      </c>
      <c r="E17" s="8">
        <v>389</v>
      </c>
    </row>
    <row r="18" spans="1:5" ht="15" customHeight="1">
      <c r="A18" s="62">
        <v>11</v>
      </c>
      <c r="B18" s="7">
        <v>11319</v>
      </c>
      <c r="C18" s="7">
        <v>9538</v>
      </c>
      <c r="D18" s="7">
        <v>1486</v>
      </c>
      <c r="E18" s="8">
        <v>295</v>
      </c>
    </row>
    <row r="19" spans="1:5" ht="15" customHeight="1">
      <c r="A19" s="62">
        <v>12</v>
      </c>
      <c r="B19" s="7">
        <v>12930</v>
      </c>
      <c r="C19" s="7">
        <v>10467</v>
      </c>
      <c r="D19" s="7">
        <v>1962</v>
      </c>
      <c r="E19" s="8">
        <v>501</v>
      </c>
    </row>
    <row r="20" spans="1:5" ht="15" customHeight="1">
      <c r="A20" s="62">
        <v>13</v>
      </c>
      <c r="B20" s="7">
        <v>12654</v>
      </c>
      <c r="C20" s="7">
        <v>10365</v>
      </c>
      <c r="D20" s="7">
        <v>1904</v>
      </c>
      <c r="E20" s="8">
        <v>385</v>
      </c>
    </row>
    <row r="21" spans="1:5" ht="15" customHeight="1">
      <c r="A21" s="62">
        <v>14</v>
      </c>
      <c r="B21" s="7">
        <v>12847</v>
      </c>
      <c r="C21" s="7">
        <v>10317</v>
      </c>
      <c r="D21" s="7">
        <v>2070</v>
      </c>
      <c r="E21" s="8">
        <v>460</v>
      </c>
    </row>
    <row r="22" spans="1:5" ht="15" customHeight="1">
      <c r="A22" s="62">
        <v>15</v>
      </c>
      <c r="B22" s="7">
        <v>12904</v>
      </c>
      <c r="C22" s="7">
        <v>10240</v>
      </c>
      <c r="D22" s="7">
        <v>2150</v>
      </c>
      <c r="E22" s="8">
        <v>514</v>
      </c>
    </row>
    <row r="23" spans="1:5" ht="15" customHeight="1">
      <c r="A23" s="62">
        <v>16</v>
      </c>
      <c r="B23" s="7">
        <v>13124</v>
      </c>
      <c r="C23" s="7">
        <v>10509</v>
      </c>
      <c r="D23" s="7">
        <v>2150</v>
      </c>
      <c r="E23" s="8">
        <v>465</v>
      </c>
    </row>
    <row r="24" spans="1:5" ht="15" customHeight="1">
      <c r="A24" s="62">
        <v>17</v>
      </c>
      <c r="B24" s="8">
        <v>13012</v>
      </c>
      <c r="C24" s="7">
        <v>10685</v>
      </c>
      <c r="D24" s="7">
        <v>1847</v>
      </c>
      <c r="E24" s="8">
        <v>480</v>
      </c>
    </row>
    <row r="25" spans="1:5" ht="15" customHeight="1">
      <c r="A25" s="62">
        <v>18</v>
      </c>
      <c r="B25" s="8">
        <v>13731</v>
      </c>
      <c r="C25" s="7">
        <v>11187</v>
      </c>
      <c r="D25" s="7">
        <v>2014</v>
      </c>
      <c r="E25" s="8">
        <v>530</v>
      </c>
    </row>
    <row r="26" spans="1:5" ht="15" customHeight="1">
      <c r="A26" s="62">
        <v>19</v>
      </c>
      <c r="B26" s="8">
        <v>13828</v>
      </c>
      <c r="C26" s="7">
        <v>11338</v>
      </c>
      <c r="D26" s="7">
        <v>1984</v>
      </c>
      <c r="E26" s="8">
        <v>506</v>
      </c>
    </row>
    <row r="27" spans="1:5" ht="15" customHeight="1">
      <c r="A27" s="62">
        <v>20</v>
      </c>
      <c r="B27" s="7">
        <v>13943</v>
      </c>
      <c r="C27" s="7">
        <v>11495</v>
      </c>
      <c r="D27" s="7">
        <v>1956</v>
      </c>
      <c r="E27" s="8">
        <v>492</v>
      </c>
    </row>
    <row r="28" spans="1:5" ht="15" customHeight="1">
      <c r="A28" s="62">
        <v>21</v>
      </c>
      <c r="B28" s="8">
        <v>13788</v>
      </c>
      <c r="C28" s="7">
        <v>11225</v>
      </c>
      <c r="D28" s="7">
        <v>2062</v>
      </c>
      <c r="E28" s="8">
        <v>501</v>
      </c>
    </row>
    <row r="29" spans="1:5" ht="15" customHeight="1">
      <c r="A29" s="62">
        <v>22</v>
      </c>
      <c r="B29" s="8">
        <v>13917</v>
      </c>
      <c r="C29" s="7">
        <v>11266</v>
      </c>
      <c r="D29" s="7">
        <v>2118</v>
      </c>
      <c r="E29" s="8">
        <v>533</v>
      </c>
    </row>
    <row r="30" spans="1:5" ht="15" customHeight="1">
      <c r="A30" s="62">
        <v>23</v>
      </c>
      <c r="B30" s="49">
        <v>14733</v>
      </c>
      <c r="C30" s="7">
        <v>11577</v>
      </c>
      <c r="D30" s="7">
        <v>2594</v>
      </c>
      <c r="E30" s="8">
        <v>562</v>
      </c>
    </row>
    <row r="31" spans="1:5" ht="15" customHeight="1">
      <c r="A31" s="62">
        <v>24</v>
      </c>
      <c r="B31" s="49">
        <v>14381</v>
      </c>
      <c r="C31" s="7">
        <v>11070</v>
      </c>
      <c r="D31" s="7">
        <v>2612</v>
      </c>
      <c r="E31" s="8">
        <v>699</v>
      </c>
    </row>
    <row r="32" spans="1:5" ht="15" customHeight="1">
      <c r="A32" s="62">
        <v>25</v>
      </c>
      <c r="B32" s="11">
        <v>13681</v>
      </c>
      <c r="C32" s="9">
        <v>10822</v>
      </c>
      <c r="D32" s="9">
        <v>2284</v>
      </c>
      <c r="E32" s="10">
        <v>575</v>
      </c>
    </row>
    <row r="33" spans="1:5" ht="15" customHeight="1">
      <c r="A33" s="62">
        <v>26</v>
      </c>
      <c r="B33" s="11">
        <v>13872</v>
      </c>
      <c r="C33" s="9">
        <v>11033</v>
      </c>
      <c r="D33" s="9">
        <v>2290</v>
      </c>
      <c r="E33" s="10">
        <v>549</v>
      </c>
    </row>
    <row r="34" spans="1:5" ht="15" customHeight="1">
      <c r="A34" s="62">
        <v>27</v>
      </c>
      <c r="B34" s="11">
        <v>13931</v>
      </c>
      <c r="C34" s="9">
        <v>11086</v>
      </c>
      <c r="D34" s="9">
        <v>2264</v>
      </c>
      <c r="E34" s="10">
        <v>581</v>
      </c>
    </row>
    <row r="35" spans="1:5" ht="15" customHeight="1">
      <c r="A35" s="62">
        <v>28</v>
      </c>
      <c r="B35" s="11">
        <v>13532</v>
      </c>
      <c r="C35" s="11">
        <v>10734</v>
      </c>
      <c r="D35" s="11">
        <v>2199</v>
      </c>
      <c r="E35" s="11">
        <v>599</v>
      </c>
    </row>
    <row r="36" spans="1:5" ht="15" customHeight="1">
      <c r="A36" s="62">
        <v>29</v>
      </c>
      <c r="B36" s="11">
        <v>13451</v>
      </c>
      <c r="C36" s="11">
        <v>10610</v>
      </c>
      <c r="D36" s="11">
        <v>2245</v>
      </c>
      <c r="E36" s="11">
        <v>596</v>
      </c>
    </row>
    <row r="37" spans="1:5" ht="15" customHeight="1">
      <c r="A37" s="62">
        <v>30</v>
      </c>
      <c r="B37" s="12">
        <v>13683</v>
      </c>
      <c r="C37" s="9">
        <v>10760</v>
      </c>
      <c r="D37" s="9">
        <v>2305</v>
      </c>
      <c r="E37" s="9">
        <v>618</v>
      </c>
    </row>
    <row r="38" spans="1:5" ht="15" customHeight="1">
      <c r="A38" s="62" t="s">
        <v>171</v>
      </c>
      <c r="B38" s="12">
        <v>13689</v>
      </c>
      <c r="C38" s="12">
        <v>10751</v>
      </c>
      <c r="D38" s="12">
        <v>2273</v>
      </c>
      <c r="E38" s="12">
        <v>665</v>
      </c>
    </row>
    <row r="39" spans="1:5" ht="15" customHeight="1">
      <c r="A39" s="62">
        <v>2</v>
      </c>
      <c r="B39" s="12">
        <v>13861</v>
      </c>
      <c r="C39" s="12">
        <v>10766</v>
      </c>
      <c r="D39" s="12">
        <v>2380</v>
      </c>
      <c r="E39" s="12">
        <v>715</v>
      </c>
    </row>
    <row r="40" spans="1:5" ht="15" customHeight="1">
      <c r="A40" s="62">
        <v>3</v>
      </c>
      <c r="B40" s="12">
        <v>13484</v>
      </c>
      <c r="C40" s="12">
        <v>10492</v>
      </c>
      <c r="D40" s="12">
        <v>2316</v>
      </c>
      <c r="E40" s="12">
        <v>676</v>
      </c>
    </row>
    <row r="41" ht="15" customHeight="1">
      <c r="E41" s="6" t="s">
        <v>64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pane xSplit="1" ySplit="4" topLeftCell="B2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10.625" defaultRowHeight="15" customHeight="1"/>
  <cols>
    <col min="1" max="4" width="12.625" style="5" customWidth="1"/>
    <col min="5" max="16384" width="10.625" style="5" customWidth="1"/>
  </cols>
  <sheetData>
    <row r="1" ht="15" customHeight="1">
      <c r="A1" s="5" t="s">
        <v>59</v>
      </c>
    </row>
    <row r="3" ht="15" customHeight="1">
      <c r="D3" s="6" t="s">
        <v>60</v>
      </c>
    </row>
    <row r="4" spans="1:4" s="39" customFormat="1" ht="21" customHeight="1">
      <c r="A4" s="62" t="s">
        <v>20</v>
      </c>
      <c r="B4" s="62" t="s">
        <v>21</v>
      </c>
      <c r="C4" s="62" t="s">
        <v>61</v>
      </c>
      <c r="D4" s="62" t="s">
        <v>62</v>
      </c>
    </row>
    <row r="5" spans="1:4" ht="15" customHeight="1">
      <c r="A5" s="62" t="s">
        <v>25</v>
      </c>
      <c r="B5" s="48">
        <v>9508</v>
      </c>
      <c r="C5" s="48">
        <v>6980</v>
      </c>
      <c r="D5" s="48">
        <v>2528</v>
      </c>
    </row>
    <row r="6" spans="1:4" ht="15" customHeight="1">
      <c r="A6" s="62">
        <v>62</v>
      </c>
      <c r="B6" s="48">
        <v>9373</v>
      </c>
      <c r="C6" s="48">
        <v>6329</v>
      </c>
      <c r="D6" s="48">
        <v>3044</v>
      </c>
    </row>
    <row r="7" spans="1:4" ht="15" customHeight="1">
      <c r="A7" s="62">
        <v>63</v>
      </c>
      <c r="B7" s="48">
        <v>9394</v>
      </c>
      <c r="C7" s="48">
        <v>5919</v>
      </c>
      <c r="D7" s="48">
        <v>3475</v>
      </c>
    </row>
    <row r="8" spans="1:4" ht="15" customHeight="1">
      <c r="A8" s="62" t="s">
        <v>26</v>
      </c>
      <c r="B8" s="48">
        <v>9406</v>
      </c>
      <c r="C8" s="48">
        <v>5571</v>
      </c>
      <c r="D8" s="48">
        <v>3835</v>
      </c>
    </row>
    <row r="9" spans="1:4" ht="15" customHeight="1">
      <c r="A9" s="62">
        <v>2</v>
      </c>
      <c r="B9" s="48">
        <v>9040</v>
      </c>
      <c r="C9" s="48">
        <v>5082</v>
      </c>
      <c r="D9" s="48">
        <v>3958</v>
      </c>
    </row>
    <row r="10" spans="1:4" ht="15" customHeight="1">
      <c r="A10" s="62">
        <v>3</v>
      </c>
      <c r="B10" s="48">
        <v>9244</v>
      </c>
      <c r="C10" s="48">
        <v>4901</v>
      </c>
      <c r="D10" s="48">
        <v>4343</v>
      </c>
    </row>
    <row r="11" spans="1:4" ht="15" customHeight="1">
      <c r="A11" s="62">
        <v>4</v>
      </c>
      <c r="B11" s="48">
        <v>9298</v>
      </c>
      <c r="C11" s="48">
        <v>3877</v>
      </c>
      <c r="D11" s="48">
        <v>5421</v>
      </c>
    </row>
    <row r="12" spans="1:4" ht="15" customHeight="1">
      <c r="A12" s="62">
        <v>5</v>
      </c>
      <c r="B12" s="48">
        <v>8907</v>
      </c>
      <c r="C12" s="48">
        <v>3907</v>
      </c>
      <c r="D12" s="48">
        <v>5000</v>
      </c>
    </row>
    <row r="13" spans="1:4" ht="15" customHeight="1">
      <c r="A13" s="62">
        <v>6</v>
      </c>
      <c r="B13" s="48">
        <v>8388</v>
      </c>
      <c r="C13" s="48">
        <v>3368</v>
      </c>
      <c r="D13" s="48">
        <v>5020</v>
      </c>
    </row>
    <row r="14" spans="1:4" ht="15" customHeight="1">
      <c r="A14" s="62">
        <v>7</v>
      </c>
      <c r="B14" s="48">
        <v>8174</v>
      </c>
      <c r="C14" s="48">
        <v>3065</v>
      </c>
      <c r="D14" s="48">
        <v>5109</v>
      </c>
    </row>
    <row r="15" spans="1:4" ht="15" customHeight="1">
      <c r="A15" s="62">
        <v>8</v>
      </c>
      <c r="B15" s="48">
        <v>7822</v>
      </c>
      <c r="C15" s="48">
        <v>2758</v>
      </c>
      <c r="D15" s="48">
        <v>5064</v>
      </c>
    </row>
    <row r="16" spans="1:4" ht="15" customHeight="1">
      <c r="A16" s="62">
        <v>9</v>
      </c>
      <c r="B16" s="48">
        <v>7274</v>
      </c>
      <c r="C16" s="48">
        <v>2575</v>
      </c>
      <c r="D16" s="48">
        <v>4699</v>
      </c>
    </row>
    <row r="17" spans="1:4" ht="15" customHeight="1">
      <c r="A17" s="62">
        <v>10</v>
      </c>
      <c r="B17" s="48">
        <v>7187</v>
      </c>
      <c r="C17" s="48">
        <v>2214</v>
      </c>
      <c r="D17" s="48">
        <v>4973</v>
      </c>
    </row>
    <row r="18" spans="1:4" ht="15" customHeight="1">
      <c r="A18" s="62">
        <v>11</v>
      </c>
      <c r="B18" s="48">
        <v>6470</v>
      </c>
      <c r="C18" s="48">
        <v>1993</v>
      </c>
      <c r="D18" s="48">
        <v>4477</v>
      </c>
    </row>
    <row r="19" spans="1:4" ht="15" customHeight="1">
      <c r="A19" s="62">
        <v>12</v>
      </c>
      <c r="B19" s="48">
        <v>6232</v>
      </c>
      <c r="C19" s="48">
        <v>1916</v>
      </c>
      <c r="D19" s="48">
        <v>4316</v>
      </c>
    </row>
    <row r="20" spans="1:4" ht="15" customHeight="1">
      <c r="A20" s="62">
        <v>13</v>
      </c>
      <c r="B20" s="48">
        <v>5819</v>
      </c>
      <c r="C20" s="48">
        <v>1761</v>
      </c>
      <c r="D20" s="48">
        <v>4058</v>
      </c>
    </row>
    <row r="21" spans="1:4" ht="15" customHeight="1">
      <c r="A21" s="62">
        <v>14</v>
      </c>
      <c r="B21" s="48">
        <v>5680</v>
      </c>
      <c r="C21" s="48">
        <v>1456</v>
      </c>
      <c r="D21" s="48">
        <v>4224</v>
      </c>
    </row>
    <row r="22" spans="1:4" ht="15" customHeight="1">
      <c r="A22" s="62">
        <v>15</v>
      </c>
      <c r="B22" s="48">
        <v>5396</v>
      </c>
      <c r="C22" s="48">
        <v>1250</v>
      </c>
      <c r="D22" s="48">
        <v>4146</v>
      </c>
    </row>
    <row r="23" spans="1:4" ht="15" customHeight="1">
      <c r="A23" s="62">
        <v>16</v>
      </c>
      <c r="B23" s="48">
        <v>4914</v>
      </c>
      <c r="C23" s="48">
        <v>1352</v>
      </c>
      <c r="D23" s="48">
        <v>3562</v>
      </c>
    </row>
    <row r="24" spans="1:4" ht="15" customHeight="1">
      <c r="A24" s="62">
        <v>17</v>
      </c>
      <c r="B24" s="48">
        <v>4861</v>
      </c>
      <c r="C24" s="48">
        <v>1267</v>
      </c>
      <c r="D24" s="48">
        <v>3594</v>
      </c>
    </row>
    <row r="25" spans="1:4" ht="15" customHeight="1">
      <c r="A25" s="62">
        <v>18</v>
      </c>
      <c r="B25" s="48">
        <v>4746</v>
      </c>
      <c r="C25" s="48">
        <v>1178</v>
      </c>
      <c r="D25" s="48">
        <v>3568</v>
      </c>
    </row>
    <row r="26" spans="1:4" ht="15" customHeight="1">
      <c r="A26" s="62">
        <v>19</v>
      </c>
      <c r="B26" s="48">
        <v>4839</v>
      </c>
      <c r="C26" s="48">
        <v>1042</v>
      </c>
      <c r="D26" s="48">
        <v>3797</v>
      </c>
    </row>
    <row r="27" spans="1:4" ht="15" customHeight="1">
      <c r="A27" s="62">
        <v>20</v>
      </c>
      <c r="B27" s="48">
        <v>4557</v>
      </c>
      <c r="C27" s="48">
        <v>934</v>
      </c>
      <c r="D27" s="48">
        <v>3623</v>
      </c>
    </row>
    <row r="28" spans="1:4" ht="15" customHeight="1">
      <c r="A28" s="62">
        <v>21</v>
      </c>
      <c r="B28" s="48">
        <v>4846</v>
      </c>
      <c r="C28" s="48">
        <v>885</v>
      </c>
      <c r="D28" s="48">
        <v>3961</v>
      </c>
    </row>
    <row r="29" spans="1:4" ht="15" customHeight="1">
      <c r="A29" s="62">
        <v>22</v>
      </c>
      <c r="B29" s="48">
        <v>4692</v>
      </c>
      <c r="C29" s="48">
        <v>866</v>
      </c>
      <c r="D29" s="48">
        <v>3826</v>
      </c>
    </row>
    <row r="30" spans="1:4" ht="15" customHeight="1">
      <c r="A30" s="64">
        <v>23</v>
      </c>
      <c r="B30" s="7">
        <v>4865</v>
      </c>
      <c r="C30" s="8">
        <v>794</v>
      </c>
      <c r="D30" s="7">
        <v>4071</v>
      </c>
    </row>
    <row r="31" spans="1:4" ht="15" customHeight="1">
      <c r="A31" s="64">
        <v>24</v>
      </c>
      <c r="B31" s="7">
        <v>4434</v>
      </c>
      <c r="C31" s="8">
        <v>803</v>
      </c>
      <c r="D31" s="7">
        <v>3631</v>
      </c>
    </row>
    <row r="32" spans="1:4" ht="15" customHeight="1">
      <c r="A32" s="64">
        <v>25</v>
      </c>
      <c r="B32" s="9">
        <v>4384</v>
      </c>
      <c r="C32" s="10">
        <v>786</v>
      </c>
      <c r="D32" s="9">
        <v>3598</v>
      </c>
    </row>
    <row r="33" spans="1:4" ht="15" customHeight="1">
      <c r="A33" s="64">
        <v>26</v>
      </c>
      <c r="B33" s="9">
        <v>5089</v>
      </c>
      <c r="C33" s="10">
        <v>703</v>
      </c>
      <c r="D33" s="9">
        <v>4386</v>
      </c>
    </row>
    <row r="34" spans="1:4" ht="15" customHeight="1">
      <c r="A34" s="64">
        <v>27</v>
      </c>
      <c r="B34" s="9">
        <v>4483</v>
      </c>
      <c r="C34" s="10">
        <v>690</v>
      </c>
      <c r="D34" s="9">
        <v>3793</v>
      </c>
    </row>
    <row r="35" spans="1:4" ht="15" customHeight="1">
      <c r="A35" s="64">
        <v>28</v>
      </c>
      <c r="B35" s="9">
        <v>4280</v>
      </c>
      <c r="C35" s="10">
        <v>659</v>
      </c>
      <c r="D35" s="9">
        <v>3621</v>
      </c>
    </row>
    <row r="36" spans="1:4" ht="15" customHeight="1">
      <c r="A36" s="64">
        <v>29</v>
      </c>
      <c r="B36" s="9">
        <v>4462</v>
      </c>
      <c r="C36" s="10">
        <v>625</v>
      </c>
      <c r="D36" s="9">
        <v>3837</v>
      </c>
    </row>
    <row r="37" spans="1:4" ht="15" customHeight="1">
      <c r="A37" s="64">
        <v>30</v>
      </c>
      <c r="B37" s="7">
        <v>4458</v>
      </c>
      <c r="C37" s="8">
        <v>550</v>
      </c>
      <c r="D37" s="7">
        <v>3908</v>
      </c>
    </row>
    <row r="38" spans="1:4" ht="15" customHeight="1">
      <c r="A38" s="64" t="s">
        <v>172</v>
      </c>
      <c r="B38" s="7">
        <v>4620</v>
      </c>
      <c r="C38" s="8">
        <v>590</v>
      </c>
      <c r="D38" s="7">
        <v>4030</v>
      </c>
    </row>
    <row r="39" spans="1:4" ht="15" customHeight="1">
      <c r="A39" s="64">
        <v>2</v>
      </c>
      <c r="B39" s="7">
        <v>4337</v>
      </c>
      <c r="C39" s="8">
        <v>552</v>
      </c>
      <c r="D39" s="7">
        <v>3785</v>
      </c>
    </row>
    <row r="40" spans="1:4" ht="15" customHeight="1">
      <c r="A40" s="64">
        <v>3</v>
      </c>
      <c r="B40" s="7">
        <v>4413.01</v>
      </c>
      <c r="C40" s="8">
        <v>494</v>
      </c>
      <c r="D40" s="7">
        <v>3918.75</v>
      </c>
    </row>
    <row r="41" ht="15" customHeight="1">
      <c r="D41" s="6" t="s">
        <v>28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　晃博</dc:creator>
  <cp:keywords/>
  <dc:description/>
  <cp:lastModifiedBy>細田　晃博</cp:lastModifiedBy>
  <cp:lastPrinted>2022-05-17T01:23:01Z</cp:lastPrinted>
  <dcterms:created xsi:type="dcterms:W3CDTF">1997-01-08T22:48:59Z</dcterms:created>
  <dcterms:modified xsi:type="dcterms:W3CDTF">2022-06-21T07:23:04Z</dcterms:modified>
  <cp:category/>
  <cp:version/>
  <cp:contentType/>
  <cp:contentStatus/>
</cp:coreProperties>
</file>