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C0B23660-D549-4711-BB25-B9F39240FF55}" xr6:coauthVersionLast="47" xr6:coauthVersionMax="47" xr10:uidLastSave="{00000000-0000-0000-0000-000000000000}"/>
  <bookViews>
    <workbookView xWindow="28690" yWindow="-110" windowWidth="29020" windowHeight="15700" xr2:uid="{0C64C58A-FA6B-444B-9121-FF255979FB9C}"/>
  </bookViews>
  <sheets>
    <sheet name="様式第6-1（見積概要）" sheetId="2" r:id="rId1"/>
    <sheet name="様式第6-2（見積詳細）" sheetId="3" r:id="rId2"/>
  </sheets>
  <definedNames>
    <definedName name="_xlnm.Print_Area" localSheetId="0">'様式第6-1（見積概要）'!$A$1:$J$23</definedName>
    <definedName name="_xlnm.Print_Area" localSheetId="1">'様式第6-2（見積詳細）'!$A$1:$M$24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I20" i="2"/>
  <c r="J20" i="2"/>
  <c r="J19" i="2"/>
  <c r="J17" i="2"/>
  <c r="J18" i="2"/>
  <c r="I19" i="2"/>
  <c r="I17" i="2"/>
  <c r="I18" i="2"/>
  <c r="I16" i="2"/>
  <c r="J16" i="2" s="1"/>
  <c r="C20" i="2"/>
  <c r="J16" i="3"/>
  <c r="I16" i="3"/>
  <c r="H16" i="3"/>
  <c r="G16" i="3"/>
  <c r="F16" i="3"/>
  <c r="E16" i="3"/>
  <c r="K16" i="3" s="1"/>
  <c r="J21" i="3"/>
  <c r="I21" i="3"/>
  <c r="H21" i="3"/>
  <c r="G21" i="3"/>
  <c r="F21" i="3"/>
  <c r="E21" i="3"/>
  <c r="K21" i="3" s="1"/>
  <c r="J22" i="3"/>
  <c r="I22" i="3"/>
  <c r="H22" i="3"/>
  <c r="G22" i="3"/>
  <c r="F22" i="3"/>
  <c r="E22" i="3"/>
  <c r="K22" i="3" s="1"/>
  <c r="L22" i="3" l="1"/>
  <c r="L21" i="3"/>
  <c r="L16" i="3"/>
  <c r="M16" i="3" s="1"/>
  <c r="M21" i="3"/>
  <c r="M22" i="3"/>
  <c r="G20" i="2" l="1"/>
  <c r="D23" i="3" l="1"/>
  <c r="C23" i="3"/>
  <c r="J19" i="3"/>
  <c r="I19" i="3"/>
  <c r="H19" i="3"/>
  <c r="G19" i="3"/>
  <c r="F19" i="3"/>
  <c r="E19" i="3"/>
  <c r="K19" i="3" s="1"/>
  <c r="J17" i="3"/>
  <c r="I17" i="3"/>
  <c r="H17" i="3"/>
  <c r="G17" i="3"/>
  <c r="F17" i="3"/>
  <c r="E17" i="3"/>
  <c r="K17" i="3" s="1"/>
  <c r="J14" i="3"/>
  <c r="I14" i="3"/>
  <c r="H14" i="3"/>
  <c r="G14" i="3"/>
  <c r="F14" i="3"/>
  <c r="E14" i="3"/>
  <c r="K14" i="3" s="1"/>
  <c r="J13" i="3"/>
  <c r="I13" i="3"/>
  <c r="H13" i="3"/>
  <c r="G13" i="3"/>
  <c r="F13" i="3"/>
  <c r="E13" i="3"/>
  <c r="K13" i="3" s="1"/>
  <c r="J12" i="3"/>
  <c r="I12" i="3"/>
  <c r="H12" i="3"/>
  <c r="G12" i="3"/>
  <c r="F12" i="3"/>
  <c r="E12" i="3"/>
  <c r="K12" i="3" s="1"/>
  <c r="J11" i="3"/>
  <c r="I11" i="3"/>
  <c r="H11" i="3"/>
  <c r="G11" i="3"/>
  <c r="F11" i="3"/>
  <c r="E11" i="3"/>
  <c r="K11" i="3" s="1"/>
  <c r="J10" i="3"/>
  <c r="I10" i="3"/>
  <c r="H10" i="3"/>
  <c r="G10" i="3"/>
  <c r="F10" i="3"/>
  <c r="E10" i="3"/>
  <c r="K10" i="3" s="1"/>
  <c r="J9" i="3"/>
  <c r="I9" i="3"/>
  <c r="H9" i="3"/>
  <c r="G9" i="3"/>
  <c r="F9" i="3"/>
  <c r="E9" i="3"/>
  <c r="K9" i="3" s="1"/>
  <c r="J8" i="3"/>
  <c r="I8" i="3"/>
  <c r="H8" i="3"/>
  <c r="G8" i="3"/>
  <c r="F8" i="3"/>
  <c r="E8" i="3"/>
  <c r="K8" i="3" s="1"/>
  <c r="J7" i="3"/>
  <c r="I7" i="3"/>
  <c r="H7" i="3"/>
  <c r="G7" i="3"/>
  <c r="F7" i="3"/>
  <c r="E7" i="3"/>
  <c r="K7" i="3" s="1"/>
  <c r="F20" i="2"/>
  <c r="E20" i="2"/>
  <c r="D20" i="2"/>
  <c r="L19" i="3" l="1"/>
  <c r="M19" i="3" s="1"/>
  <c r="L7" i="3"/>
  <c r="L14" i="3"/>
  <c r="M14" i="3" s="1"/>
  <c r="L9" i="3"/>
  <c r="M9" i="3" s="1"/>
  <c r="L12" i="3"/>
  <c r="M12" i="3" s="1"/>
  <c r="L8" i="3"/>
  <c r="M8" i="3" s="1"/>
  <c r="L10" i="3"/>
  <c r="M10" i="3" s="1"/>
  <c r="L11" i="3"/>
  <c r="M11" i="3" s="1"/>
  <c r="L13" i="3"/>
  <c r="M13" i="3" s="1"/>
  <c r="L17" i="3"/>
  <c r="M17" i="3" s="1"/>
  <c r="K23" i="3"/>
  <c r="H23" i="3"/>
  <c r="F23" i="3"/>
  <c r="E23" i="3"/>
  <c r="G23" i="3"/>
  <c r="I23" i="3"/>
  <c r="J23" i="3"/>
  <c r="M7" i="3" l="1"/>
  <c r="M23" i="3" s="1"/>
  <c r="L23" i="3"/>
</calcChain>
</file>

<file path=xl/sharedStrings.xml><?xml version="1.0" encoding="utf-8"?>
<sst xmlns="http://schemas.openxmlformats.org/spreadsheetml/2006/main" count="71" uniqueCount="63">
  <si>
    <t>所在地</t>
    <rPh sb="0" eb="3">
      <t>ショザイチ</t>
    </rPh>
    <phoneticPr fontId="2"/>
  </si>
  <si>
    <t>商号又は名称</t>
    <rPh sb="0" eb="2">
      <t>ショウゴウ</t>
    </rPh>
    <rPh sb="2" eb="3">
      <t>マタ</t>
    </rPh>
    <rPh sb="4" eb="6">
      <t>メイショウ</t>
    </rPh>
    <phoneticPr fontId="2"/>
  </si>
  <si>
    <t>代表者氏名（職・氏名）</t>
    <rPh sb="0" eb="3">
      <t>ダイヒョウシャ</t>
    </rPh>
    <rPh sb="3" eb="5">
      <t>シメイ</t>
    </rPh>
    <rPh sb="6" eb="7">
      <t>ショク</t>
    </rPh>
    <rPh sb="8" eb="10">
      <t>シメイ</t>
    </rPh>
    <phoneticPr fontId="2"/>
  </si>
  <si>
    <t>㊞</t>
    <phoneticPr fontId="2"/>
  </si>
  <si>
    <t>（単位：円）</t>
    <rPh sb="1" eb="3">
      <t>タンイ</t>
    </rPh>
    <rPh sb="4" eb="5">
      <t>エン</t>
    </rPh>
    <phoneticPr fontId="2"/>
  </si>
  <si>
    <t>項</t>
    <rPh sb="0" eb="1">
      <t>コウ</t>
    </rPh>
    <phoneticPr fontId="2"/>
  </si>
  <si>
    <t xml:space="preserve"> その他</t>
    <rPh sb="3" eb="4">
      <t>タ</t>
    </rPh>
    <phoneticPr fontId="2"/>
  </si>
  <si>
    <t>項番</t>
    <rPh sb="0" eb="1">
      <t>コウ</t>
    </rPh>
    <rPh sb="1" eb="2">
      <t>バン</t>
    </rPh>
    <phoneticPr fontId="2"/>
  </si>
  <si>
    <t>テスト作業費用</t>
    <rPh sb="3" eb="5">
      <t>サギョウ</t>
    </rPh>
    <phoneticPr fontId="2"/>
  </si>
  <si>
    <t>データ移行作業費用</t>
    <rPh sb="3" eb="5">
      <t>イコウ</t>
    </rPh>
    <rPh sb="5" eb="7">
      <t>サギョウ</t>
    </rPh>
    <phoneticPr fontId="2"/>
  </si>
  <si>
    <t>ソフトウェアインストール作業費用</t>
    <rPh sb="12" eb="14">
      <t>サギョウ</t>
    </rPh>
    <phoneticPr fontId="2"/>
  </si>
  <si>
    <t>ネットワーク設定作業費用</t>
    <rPh sb="6" eb="8">
      <t>セッテイ</t>
    </rPh>
    <rPh sb="8" eb="10">
      <t>サギョウ</t>
    </rPh>
    <phoneticPr fontId="2"/>
  </si>
  <si>
    <t>その他費用</t>
    <rPh sb="2" eb="3">
      <t>タ</t>
    </rPh>
    <rPh sb="3" eb="5">
      <t>ヒヨウ</t>
    </rPh>
    <phoneticPr fontId="2"/>
  </si>
  <si>
    <t>その他</t>
    <rPh sb="2" eb="3">
      <t>タ</t>
    </rPh>
    <phoneticPr fontId="2"/>
  </si>
  <si>
    <t>合       計</t>
    <rPh sb="0" eb="1">
      <t>ゴウ</t>
    </rPh>
    <rPh sb="8" eb="9">
      <t>ケイ</t>
    </rPh>
    <phoneticPr fontId="2"/>
  </si>
  <si>
    <t>合   計</t>
    <rPh sb="0" eb="1">
      <t>ゴウ</t>
    </rPh>
    <rPh sb="4" eb="5">
      <t>ケイ</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</si>
  <si>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</si>
  <si>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</si>
  <si>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</si>
  <si>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</si>
  <si>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</si>
  <si>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</si>
  <si>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</si>
  <si>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令和8年度</t>
    <rPh sb="0" eb="2">
      <t>レイワ</t>
    </rPh>
    <rPh sb="3" eb="5">
      <t>ネンド</t>
    </rPh>
    <phoneticPr fontId="2"/>
  </si>
  <si>
    <t>見　積　書</t>
    <rPh sb="0" eb="1">
      <t>ミ</t>
    </rPh>
    <rPh sb="2" eb="3">
      <t>セキ</t>
    </rPh>
    <rPh sb="4" eb="5">
      <t>ショ</t>
    </rPh>
    <phoneticPr fontId="1"/>
  </si>
  <si>
    <t>　　　　　　　　　　令和　　年　　月　　日</t>
    <phoneticPr fontId="1"/>
  </si>
  <si>
    <t>　　　　　　伊奈町長 様</t>
    <rPh sb="6" eb="9">
      <t>イナマチ</t>
    </rPh>
    <rPh sb="9" eb="10">
      <t>チョウ</t>
    </rPh>
    <rPh sb="10" eb="11">
      <t>チョウチョウ</t>
    </rPh>
    <rPh sb="11" eb="12">
      <t>サマ</t>
    </rPh>
    <phoneticPr fontId="2"/>
  </si>
  <si>
    <t>見込価格</t>
    <rPh sb="0" eb="2">
      <t>ミコ</t>
    </rPh>
    <rPh sb="2" eb="4">
      <t>カカク</t>
    </rPh>
    <phoneticPr fontId="2"/>
  </si>
  <si>
    <t>令和９年度</t>
    <rPh sb="0" eb="2">
      <t>レイワ</t>
    </rPh>
    <rPh sb="3" eb="4">
      <t>ネン</t>
    </rPh>
    <rPh sb="4" eb="5">
      <t>ド</t>
    </rPh>
    <phoneticPr fontId="2"/>
  </si>
  <si>
    <t>令和13年度</t>
    <rPh sb="0" eb="2">
      <t>レイワ</t>
    </rPh>
    <rPh sb="4" eb="5">
      <t>ネン</t>
    </rPh>
    <rPh sb="5" eb="6">
      <t>ド</t>
    </rPh>
    <phoneticPr fontId="2"/>
  </si>
  <si>
    <t>令和８年度</t>
    <rPh sb="0" eb="2">
      <t>レイワ</t>
    </rPh>
    <rPh sb="3" eb="4">
      <t>ネン</t>
    </rPh>
    <rPh sb="4" eb="5">
      <t>ド</t>
    </rPh>
    <phoneticPr fontId="2"/>
  </si>
  <si>
    <t>令和13年度</t>
    <rPh sb="0" eb="2">
      <t>レイワ</t>
    </rPh>
    <rPh sb="4" eb="6">
      <t>ネンド</t>
    </rPh>
    <phoneticPr fontId="2"/>
  </si>
  <si>
    <t xml:space="preserve"> 構築費用</t>
    <rPh sb="1" eb="3">
      <t>コウチク</t>
    </rPh>
    <rPh sb="3" eb="5">
      <t>ヒヨウ</t>
    </rPh>
    <phoneticPr fontId="2"/>
  </si>
  <si>
    <t>月額費用</t>
    <rPh sb="0" eb="2">
      <t>ゲツガク</t>
    </rPh>
    <rPh sb="2" eb="4">
      <t>ヒヨウ</t>
    </rPh>
    <phoneticPr fontId="2"/>
  </si>
  <si>
    <t>年額費用</t>
    <rPh sb="0" eb="2">
      <t>ネンガク</t>
    </rPh>
    <rPh sb="2" eb="4">
      <t>ヒヨウ</t>
    </rPh>
    <phoneticPr fontId="2"/>
  </si>
  <si>
    <t>合計見込額
（税抜）</t>
    <rPh sb="0" eb="2">
      <t>ゴウケイ</t>
    </rPh>
    <rPh sb="2" eb="4">
      <t>ミコ</t>
    </rPh>
    <rPh sb="4" eb="5">
      <t>ガク</t>
    </rPh>
    <rPh sb="7" eb="9">
      <t>ゼイヌ</t>
    </rPh>
    <phoneticPr fontId="1"/>
  </si>
  <si>
    <t>合計見込額
（税込）</t>
    <rPh sb="0" eb="2">
      <t>ゴウケイ</t>
    </rPh>
    <rPh sb="2" eb="4">
      <t>ミコ</t>
    </rPh>
    <rPh sb="4" eb="5">
      <t>ガク</t>
    </rPh>
    <rPh sb="7" eb="9">
      <t>ゼイコミ</t>
    </rPh>
    <phoneticPr fontId="2"/>
  </si>
  <si>
    <t>1</t>
    <phoneticPr fontId="2"/>
  </si>
  <si>
    <t>2</t>
    <phoneticPr fontId="2"/>
  </si>
  <si>
    <t>3</t>
    <phoneticPr fontId="2"/>
  </si>
  <si>
    <t>4</t>
    <phoneticPr fontId="2"/>
  </si>
  <si>
    <t>システム導入費用</t>
    <rPh sb="4" eb="6">
      <t>ドウニュウ</t>
    </rPh>
    <rPh sb="6" eb="8">
      <t>ヒヨウ</t>
    </rPh>
    <phoneticPr fontId="2"/>
  </si>
  <si>
    <t>システム保守・利用料（継続的費用）</t>
    <rPh sb="4" eb="6">
      <t>ホシュ</t>
    </rPh>
    <rPh sb="7" eb="9">
      <t>リヨウ</t>
    </rPh>
    <rPh sb="9" eb="10">
      <t>リョウ</t>
    </rPh>
    <rPh sb="11" eb="16">
      <t>ケイゾクテキヒヨウ</t>
    </rPh>
    <phoneticPr fontId="2"/>
  </si>
  <si>
    <t>構築費用（一時的費用）</t>
    <rPh sb="0" eb="2">
      <t>コウチク</t>
    </rPh>
    <rPh sb="2" eb="4">
      <t>ヒヨウ</t>
    </rPh>
    <rPh sb="5" eb="10">
      <t>イチジテキヒヨウ</t>
    </rPh>
    <phoneticPr fontId="2"/>
  </si>
  <si>
    <t>研修費用</t>
    <rPh sb="0" eb="2">
      <t>ケンシュウ</t>
    </rPh>
    <rPh sb="2" eb="4">
      <t>ヒヨウ</t>
    </rPh>
    <phoneticPr fontId="2"/>
  </si>
  <si>
    <t>カスタマイズ費用</t>
    <rPh sb="6" eb="8">
      <t>ヒヨウ</t>
    </rPh>
    <phoneticPr fontId="2"/>
  </si>
  <si>
    <t>ソフトウェア保守費用</t>
    <rPh sb="6" eb="10">
      <t>ホシュヒヨウ</t>
    </rPh>
    <phoneticPr fontId="2"/>
  </si>
  <si>
    <t>ハードウェア保守費用</t>
    <rPh sb="6" eb="10">
      <t>ホシュヒヨウ</t>
    </rPh>
    <phoneticPr fontId="2"/>
  </si>
  <si>
    <t>ソフトウェアライセンス費用</t>
    <rPh sb="11" eb="13">
      <t>ヒヨウ</t>
    </rPh>
    <phoneticPr fontId="2"/>
  </si>
  <si>
    <t>システム運用支援費用</t>
    <rPh sb="4" eb="8">
      <t>ウンヨウシエン</t>
    </rPh>
    <rPh sb="8" eb="10">
      <t>ヒヨウ</t>
    </rPh>
    <phoneticPr fontId="2"/>
  </si>
  <si>
    <t>運用支援費用</t>
    <rPh sb="0" eb="2">
      <t>ウンヨウ</t>
    </rPh>
    <rPh sb="2" eb="4">
      <t>シエン</t>
    </rPh>
    <rPh sb="4" eb="6">
      <t>ヒヨウ</t>
    </rPh>
    <phoneticPr fontId="2"/>
  </si>
  <si>
    <t xml:space="preserve"> 運用支援費用</t>
    <rPh sb="1" eb="3">
      <t>ウンヨウ</t>
    </rPh>
    <rPh sb="3" eb="5">
      <t>シエン</t>
    </rPh>
    <rPh sb="5" eb="7">
      <t>ヒヨウ</t>
    </rPh>
    <phoneticPr fontId="2"/>
  </si>
  <si>
    <t>年度別費用（税抜）</t>
    <rPh sb="6" eb="8">
      <t>ゼイヌ</t>
    </rPh>
    <phoneticPr fontId="2"/>
  </si>
  <si>
    <t xml:space="preserve"> システム保守・利用料</t>
    <rPh sb="5" eb="7">
      <t>ホシュ</t>
    </rPh>
    <rPh sb="8" eb="10">
      <t>リヨウ</t>
    </rPh>
    <rPh sb="10" eb="11">
      <t>リョウ</t>
    </rPh>
    <phoneticPr fontId="2"/>
  </si>
  <si>
    <t xml:space="preserve">  構築期間：契約締結日～令和８年12月31日</t>
    <rPh sb="2" eb="6">
      <t>コウチクキカン</t>
    </rPh>
    <rPh sb="7" eb="12">
      <t>ケイヤクテイケツビ</t>
    </rPh>
    <rPh sb="13" eb="15">
      <t>レイワ</t>
    </rPh>
    <phoneticPr fontId="1"/>
  </si>
  <si>
    <t xml:space="preserve">  保守期間：令和９年１月１日～令和13年12月31日</t>
    <rPh sb="2" eb="4">
      <t>ホシュ</t>
    </rPh>
    <rPh sb="4" eb="6">
      <t>キカン</t>
    </rPh>
    <rPh sb="7" eb="9">
      <t>レイワ</t>
    </rPh>
    <rPh sb="10" eb="11">
      <t>ネン</t>
    </rPh>
    <rPh sb="12" eb="13">
      <t>ガツ</t>
    </rPh>
    <rPh sb="14" eb="15">
      <t>ニチ</t>
    </rPh>
    <rPh sb="16" eb="18">
      <t>レイワ</t>
    </rPh>
    <rPh sb="20" eb="21">
      <t>ネン</t>
    </rPh>
    <rPh sb="23" eb="24">
      <t>ガツ</t>
    </rPh>
    <rPh sb="26" eb="27">
      <t>ニチ</t>
    </rPh>
    <phoneticPr fontId="1"/>
  </si>
  <si>
    <t>項目</t>
    <rPh sb="0" eb="2">
      <t>コウモク</t>
    </rPh>
    <phoneticPr fontId="2"/>
  </si>
  <si>
    <t>【詳細内訳】</t>
    <rPh sb="1" eb="3">
      <t>ショウサイ</t>
    </rPh>
    <rPh sb="3" eb="5">
      <t>ウチワケ</t>
    </rPh>
    <phoneticPr fontId="1"/>
  </si>
  <si>
    <t>※項目については、適宜変更して差し支えない。
※機能要件を満たすにあたり必要となるカスタマイズ費用についても、必ず本提案額に含めること。</t>
    <rPh sb="1" eb="3">
      <t>コウモク</t>
    </rPh>
    <rPh sb="9" eb="11">
      <t>テキギ</t>
    </rPh>
    <rPh sb="11" eb="13">
      <t>ヘンコウ</t>
    </rPh>
    <rPh sb="15" eb="16">
      <t>サ</t>
    </rPh>
    <rPh sb="17" eb="18">
      <t>ツカ</t>
    </rPh>
    <rPh sb="24" eb="26">
      <t>キノウ</t>
    </rPh>
    <rPh sb="26" eb="28">
      <t>ヨウケン</t>
    </rPh>
    <rPh sb="29" eb="30">
      <t>ミ</t>
    </rPh>
    <rPh sb="36" eb="38">
      <t>ヒツヨウ</t>
    </rPh>
    <rPh sb="47" eb="49">
      <t>ヒヨウ</t>
    </rPh>
    <rPh sb="55" eb="56">
      <t>カナラ</t>
    </rPh>
    <rPh sb="57" eb="61">
      <t>ホンテイアンガク</t>
    </rPh>
    <rPh sb="62" eb="63">
      <t>フク</t>
    </rPh>
    <phoneticPr fontId="1"/>
  </si>
  <si>
    <t>【対象期間】※詳細は、実施要領を参照のこと。</t>
    <rPh sb="1" eb="5">
      <t>タイショウキカン</t>
    </rPh>
    <rPh sb="7" eb="9">
      <t>ショウサイ</t>
    </rPh>
    <rPh sb="11" eb="15">
      <t>ジッシヨウリョウ</t>
    </rPh>
    <rPh sb="16" eb="18">
      <t>サンショウ</t>
    </rPh>
    <phoneticPr fontId="1"/>
  </si>
  <si>
    <t>（様式第６－１）</t>
    <rPh sb="1" eb="3">
      <t>ヨウシキ</t>
    </rPh>
    <rPh sb="3" eb="4">
      <t>ダイ</t>
    </rPh>
    <phoneticPr fontId="1"/>
  </si>
  <si>
    <t>（様式第６－２）</t>
    <rPh sb="1" eb="3">
      <t>ヨウシキ</t>
    </rPh>
    <rPh sb="3" eb="4">
      <t>ダイ</t>
    </rPh>
    <phoneticPr fontId="1"/>
  </si>
  <si>
    <t>　　「伊奈町次期グループウェア構築・運用業務」に係る公募型プロポーザルについて、実施要領及び要求仕様書等の内容をすべて承諾のうえ、下記のとおり見積金額を提出します。</t>
    <rPh sb="3" eb="6">
      <t>イナマチ</t>
    </rPh>
    <rPh sb="6" eb="8">
      <t>ジキ</t>
    </rPh>
    <rPh sb="48" eb="51">
      <t>シヨウショ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</si>
</sst>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1"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1"/>
      <color indexed="60"/>
      <name val="ＭＳ Ｐゴシック"/>
      <family val="3"/>
      <charset val="128"/>
    </font>
    <font>
      <sz val="10"/>
      <name val="ＭＳ 明朝"/>
      <family val="1"/>
      <charset val="128"/>
    </font>
    <font>
      <sz val="10.5"/>
      <name val="游明朝"/>
      <family val="1"/>
      <charset val="128"/>
    </font>
    <font>
      <sz val="12"/>
      <name val="游明朝"/>
      <family val="1"/>
      <charset val="128"/>
    </font>
    <font>
      <sz val="14"/>
      <name val="游明朝"/>
      <family val="1"/>
      <charset val="128"/>
    </font>
    <font>
      <sz val="11"/>
      <name val="游明朝"/>
      <family val="1"/>
      <charset val="128"/>
    </font>
    <font>
      <b/>
      <sz val="11"/>
      <name val="游明朝"/>
      <family val="1"/>
      <charset val="128"/>
    </font>
    <font>
      <sz val="16"/>
      <name val="游明朝"/>
      <family val="1"/>
      <charset val="128"/>
    </font>
  </fonts>
  <fills count="4">
    <fill>
      <patternFill patternType="none"/>
    </fill>
    <fill>
      <patternFill patternType="gray125"/>
    </fill>
    <fill>
      <patternFill patternType="solid">
        <fgColor indexed="43"/>
      </patternFill>
    </fill>
    <fill>
      <patternFill patternType="solid">
        <fgColor theme="8" tint="0.79998168889431442"/>
        <bgColor indexed="64"/>
      </patternFill>
    </fill>
  </fills>
  <borders count="9">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3" fillId="2" borderId="0" applyNumberFormat="0" applyBorder="0" applyAlignment="0" applyProtection="0">
      <alignment vertical="center"/>
    </xf>
  </cellStyleXfs>
  <cellXfs count="36">
    <xf numFmtId="0" fontId="0" fillId="0" borderId="0" xfId="0">
      <alignment vertical="center"/>
    </xf>
    <xf numFmtId="0" fontId="5" fillId="0" borderId="0" xfId="1" applyFont="1">
      <alignment vertical="center"/>
    </xf>
    <xf numFmtId="0" fontId="6" fillId="0" borderId="0" xfId="1" applyFont="1">
      <alignment vertical="center"/>
    </xf>
    <xf numFmtId="0" fontId="8" fillId="0" borderId="0" xfId="1" applyFont="1">
      <alignment vertical="center"/>
    </xf>
    <xf numFmtId="0" fontId="8" fillId="0" borderId="0" xfId="1" applyFont="1" applyAlignment="1">
      <alignment horizontal="right"/>
    </xf>
    <xf numFmtId="0" fontId="9" fillId="0" borderId="0" xfId="1" applyFont="1">
      <alignment vertical="center"/>
    </xf>
    <xf numFmtId="49" fontId="8" fillId="0" borderId="2" xfId="1" applyNumberFormat="1" applyFont="1" applyBorder="1" applyAlignment="1">
      <alignment horizontal="center" vertical="center"/>
    </xf>
    <xf numFmtId="0" fontId="9" fillId="0" borderId="2" xfId="1" applyFont="1" applyBorder="1" applyAlignment="1">
      <alignment horizontal="left" vertical="center" indent="1"/>
    </xf>
    <xf numFmtId="6" fontId="8" fillId="0" borderId="2" xfId="1" applyNumberFormat="1" applyFont="1" applyBorder="1">
      <alignment vertical="center"/>
    </xf>
    <xf numFmtId="49" fontId="8" fillId="0" borderId="2" xfId="1" applyNumberFormat="1" applyFont="1" applyBorder="1" applyAlignment="1">
      <alignment horizontal="right" vertical="center"/>
    </xf>
    <xf numFmtId="0" fontId="8" fillId="0" borderId="2" xfId="1" applyFont="1" applyBorder="1" applyAlignment="1">
      <alignment horizontal="left" vertical="center" indent="2"/>
    </xf>
    <xf numFmtId="0" fontId="8" fillId="0" borderId="0" xfId="1" applyFont="1" applyAlignment="1">
      <alignment horizontal="left" vertical="center"/>
    </xf>
    <xf numFmtId="0" fontId="8" fillId="0" borderId="2" xfId="1" applyFont="1" applyBorder="1" applyAlignment="1">
      <alignment horizontal="left" vertical="center"/>
    </xf>
    <xf numFmtId="49" fontId="8" fillId="0" borderId="3" xfId="1" applyNumberFormat="1" applyFont="1" applyBorder="1" applyAlignment="1">
      <alignment horizontal="right" vertical="center"/>
    </xf>
    <xf numFmtId="0" fontId="8" fillId="0" borderId="3" xfId="1" applyFont="1" applyBorder="1" applyAlignment="1">
      <alignment horizontal="left" vertical="center" indent="2"/>
    </xf>
    <xf numFmtId="6" fontId="8" fillId="0" borderId="3" xfId="1" applyNumberFormat="1" applyFont="1" applyBorder="1">
      <alignment vertical="center"/>
    </xf>
    <xf numFmtId="6" fontId="9" fillId="0" borderId="5" xfId="1" applyNumberFormat="1" applyFont="1" applyBorder="1">
      <alignment vertical="center"/>
    </xf>
    <xf numFmtId="6" fontId="9" fillId="0" borderId="1" xfId="1" applyNumberFormat="1" applyFont="1" applyBorder="1">
      <alignment vertical="center"/>
    </xf>
    <xf numFmtId="49" fontId="8" fillId="0" borderId="3" xfId="1" applyNumberFormat="1" applyFont="1" applyBorder="1" applyAlignment="1">
      <alignment horizontal="center" vertical="center"/>
    </xf>
    <xf numFmtId="0" fontId="8" fillId="0" borderId="3" xfId="1" applyFont="1" applyBorder="1" applyAlignment="1">
      <alignment horizontal="left"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8" fillId="0" borderId="0" xfId="1" applyFont="1" applyAlignment="1"/>
    <xf numFmtId="0" fontId="8" fillId="0" borderId="0" xfId="1" applyFont="1">
      <alignment vertical="center"/>
    </xf>
    <xf numFmtId="0" fontId="10" fillId="0" borderId="0" xfId="1" applyFont="1" applyAlignment="1">
      <alignment horizontal="center" vertical="center"/>
    </xf>
    <xf numFmtId="0" fontId="7" fillId="0" borderId="0" xfId="1" applyFont="1" applyAlignment="1">
      <alignment horizontal="center" vertical="center"/>
    </xf>
    <xf numFmtId="6" fontId="8" fillId="0" borderId="2" xfId="1" applyNumberFormat="1" applyFont="1" applyBorder="1">
      <alignment vertical="center"/>
    </xf>
    <xf numFmtId="0" fontId="8" fillId="0" borderId="0" xfId="1" applyFont="1" applyAlignment="1">
      <alignment horizontal="left" vertical="center" wrapText="1"/>
    </xf>
    <xf numFmtId="0" fontId="8" fillId="0" borderId="0" xfId="1" applyFont="1" applyAlignment="1">
      <alignment horizontal="left" vertical="center"/>
    </xf>
    <xf numFmtId="0" fontId="9" fillId="0" borderId="0" xfId="1" applyFont="1" applyAlignment="1"/>
    <xf numFmtId="0" fontId="8" fillId="3" borderId="2" xfId="2" applyFont="1" applyFill="1" applyBorder="1" applyAlignment="1">
      <alignment horizontal="center" vertical="center"/>
    </xf>
    <xf numFmtId="0" fontId="8" fillId="3" borderId="2"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6" xfId="2" applyFont="1" applyFill="1" applyBorder="1" applyAlignment="1">
      <alignment horizontal="center" vertical="center"/>
    </xf>
    <xf numFmtId="0" fontId="8" fillId="3" borderId="7" xfId="2" applyFont="1" applyFill="1" applyBorder="1" applyAlignment="1">
      <alignment horizontal="center" vertical="center"/>
    </xf>
    <xf numFmtId="0" fontId="8" fillId="3" borderId="8" xfId="2" applyFont="1" applyFill="1" applyBorder="1" applyAlignment="1">
      <alignment horizontal="center" vertical="center"/>
    </xf>
  </cellXfs>
  <cellStyles count="3">
    <cellStyle name="どちらでもない 2" xfId="2" xr:uid="{37D1077C-EF54-4459-A1BA-FA6607C5A924}"/>
    <cellStyle name="標準" xfId="0" builtinId="0"/>
    <cellStyle name="標準 2" xfId="1" xr:uid="{24E697DC-8413-4859-988C-D5B78D022A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393D2-91D4-4302-9F56-0C6173C0DCC9}">
  <sheetPr>
    <pageSetUpPr fitToPage="1"/>
  </sheetPr>
  <dimension ref="A1:J23"/>
  <sheetViews>
    <sheetView tabSelected="1" view="pageBreakPreview" zoomScale="90" zoomScaleNormal="70" zoomScaleSheetLayoutView="90" workbookViewId="0">
      <selection sqref="A1:B1"/>
    </sheetView>
  </sheetViews>
  <sheetFormatPr defaultRowHeight="20.149999999999999" customHeight="1" x14ac:dyDescent="0.55000000000000004"/>
  <cols>
    <col min="1" max="1" width="5.83203125" style="2" customWidth="1"/>
    <col min="2" max="2" width="29.08203125" style="2" customWidth="1"/>
    <col min="3" max="10" width="15.58203125" style="2" customWidth="1"/>
    <col min="11" max="258" width="9" style="2"/>
    <col min="259" max="259" width="5.83203125" style="2" customWidth="1"/>
    <col min="260" max="260" width="53.75" style="2" bestFit="1" customWidth="1"/>
    <col min="261" max="266" width="23.75" style="2" customWidth="1"/>
    <col min="267" max="514" width="9" style="2"/>
    <col min="515" max="515" width="5.83203125" style="2" customWidth="1"/>
    <col min="516" max="516" width="53.75" style="2" bestFit="1" customWidth="1"/>
    <col min="517" max="522" width="23.75" style="2" customWidth="1"/>
    <col min="523" max="770" width="9" style="2"/>
    <col min="771" max="771" width="5.83203125" style="2" customWidth="1"/>
    <col min="772" max="772" width="53.75" style="2" bestFit="1" customWidth="1"/>
    <col min="773" max="778" width="23.75" style="2" customWidth="1"/>
    <col min="779" max="1026" width="9" style="2"/>
    <col min="1027" max="1027" width="5.83203125" style="2" customWidth="1"/>
    <col min="1028" max="1028" width="53.75" style="2" bestFit="1" customWidth="1"/>
    <col min="1029" max="1034" width="23.75" style="2" customWidth="1"/>
    <col min="1035" max="1282" width="9" style="2"/>
    <col min="1283" max="1283" width="5.83203125" style="2" customWidth="1"/>
    <col min="1284" max="1284" width="53.75" style="2" bestFit="1" customWidth="1"/>
    <col min="1285" max="1290" width="23.75" style="2" customWidth="1"/>
    <col min="1291" max="1538" width="9" style="2"/>
    <col min="1539" max="1539" width="5.83203125" style="2" customWidth="1"/>
    <col min="1540" max="1540" width="53.75" style="2" bestFit="1" customWidth="1"/>
    <col min="1541" max="1546" width="23.75" style="2" customWidth="1"/>
    <col min="1547" max="1794" width="9" style="2"/>
    <col min="1795" max="1795" width="5.83203125" style="2" customWidth="1"/>
    <col min="1796" max="1796" width="53.75" style="2" bestFit="1" customWidth="1"/>
    <col min="1797" max="1802" width="23.75" style="2" customWidth="1"/>
    <col min="1803" max="2050" width="9" style="2"/>
    <col min="2051" max="2051" width="5.83203125" style="2" customWidth="1"/>
    <col min="2052" max="2052" width="53.75" style="2" bestFit="1" customWidth="1"/>
    <col min="2053" max="2058" width="23.75" style="2" customWidth="1"/>
    <col min="2059" max="2306" width="9" style="2"/>
    <col min="2307" max="2307" width="5.83203125" style="2" customWidth="1"/>
    <col min="2308" max="2308" width="53.75" style="2" bestFit="1" customWidth="1"/>
    <col min="2309" max="2314" width="23.75" style="2" customWidth="1"/>
    <col min="2315" max="2562" width="9" style="2"/>
    <col min="2563" max="2563" width="5.83203125" style="2" customWidth="1"/>
    <col min="2564" max="2564" width="53.75" style="2" bestFit="1" customWidth="1"/>
    <col min="2565" max="2570" width="23.75" style="2" customWidth="1"/>
    <col min="2571" max="2818" width="9" style="2"/>
    <col min="2819" max="2819" width="5.83203125" style="2" customWidth="1"/>
    <col min="2820" max="2820" width="53.75" style="2" bestFit="1" customWidth="1"/>
    <col min="2821" max="2826" width="23.75" style="2" customWidth="1"/>
    <col min="2827" max="3074" width="9" style="2"/>
    <col min="3075" max="3075" width="5.83203125" style="2" customWidth="1"/>
    <col min="3076" max="3076" width="53.75" style="2" bestFit="1" customWidth="1"/>
    <col min="3077" max="3082" width="23.75" style="2" customWidth="1"/>
    <col min="3083" max="3330" width="9" style="2"/>
    <col min="3331" max="3331" width="5.83203125" style="2" customWidth="1"/>
    <col min="3332" max="3332" width="53.75" style="2" bestFit="1" customWidth="1"/>
    <col min="3333" max="3338" width="23.75" style="2" customWidth="1"/>
    <col min="3339" max="3586" width="9" style="2"/>
    <col min="3587" max="3587" width="5.83203125" style="2" customWidth="1"/>
    <col min="3588" max="3588" width="53.75" style="2" bestFit="1" customWidth="1"/>
    <col min="3589" max="3594" width="23.75" style="2" customWidth="1"/>
    <col min="3595" max="3842" width="9" style="2"/>
    <col min="3843" max="3843" width="5.83203125" style="2" customWidth="1"/>
    <col min="3844" max="3844" width="53.75" style="2" bestFit="1" customWidth="1"/>
    <col min="3845" max="3850" width="23.75" style="2" customWidth="1"/>
    <col min="3851" max="4098" width="9" style="2"/>
    <col min="4099" max="4099" width="5.83203125" style="2" customWidth="1"/>
    <col min="4100" max="4100" width="53.75" style="2" bestFit="1" customWidth="1"/>
    <col min="4101" max="4106" width="23.75" style="2" customWidth="1"/>
    <col min="4107" max="4354" width="9" style="2"/>
    <col min="4355" max="4355" width="5.83203125" style="2" customWidth="1"/>
    <col min="4356" max="4356" width="53.75" style="2" bestFit="1" customWidth="1"/>
    <col min="4357" max="4362" width="23.75" style="2" customWidth="1"/>
    <col min="4363" max="4610" width="9" style="2"/>
    <col min="4611" max="4611" width="5.83203125" style="2" customWidth="1"/>
    <col min="4612" max="4612" width="53.75" style="2" bestFit="1" customWidth="1"/>
    <col min="4613" max="4618" width="23.75" style="2" customWidth="1"/>
    <col min="4619" max="4866" width="9" style="2"/>
    <col min="4867" max="4867" width="5.83203125" style="2" customWidth="1"/>
    <col min="4868" max="4868" width="53.75" style="2" bestFit="1" customWidth="1"/>
    <col min="4869" max="4874" width="23.75" style="2" customWidth="1"/>
    <col min="4875" max="5122" width="9" style="2"/>
    <col min="5123" max="5123" width="5.83203125" style="2" customWidth="1"/>
    <col min="5124" max="5124" width="53.75" style="2" bestFit="1" customWidth="1"/>
    <col min="5125" max="5130" width="23.75" style="2" customWidth="1"/>
    <col min="5131" max="5378" width="9" style="2"/>
    <col min="5379" max="5379" width="5.83203125" style="2" customWidth="1"/>
    <col min="5380" max="5380" width="53.75" style="2" bestFit="1" customWidth="1"/>
    <col min="5381" max="5386" width="23.75" style="2" customWidth="1"/>
    <col min="5387" max="5634" width="9" style="2"/>
    <col min="5635" max="5635" width="5.83203125" style="2" customWidth="1"/>
    <col min="5636" max="5636" width="53.75" style="2" bestFit="1" customWidth="1"/>
    <col min="5637" max="5642" width="23.75" style="2" customWidth="1"/>
    <col min="5643" max="5890" width="9" style="2"/>
    <col min="5891" max="5891" width="5.83203125" style="2" customWidth="1"/>
    <col min="5892" max="5892" width="53.75" style="2" bestFit="1" customWidth="1"/>
    <col min="5893" max="5898" width="23.75" style="2" customWidth="1"/>
    <col min="5899" max="6146" width="9" style="2"/>
    <col min="6147" max="6147" width="5.83203125" style="2" customWidth="1"/>
    <col min="6148" max="6148" width="53.75" style="2" bestFit="1" customWidth="1"/>
    <col min="6149" max="6154" width="23.75" style="2" customWidth="1"/>
    <col min="6155" max="6402" width="9" style="2"/>
    <col min="6403" max="6403" width="5.83203125" style="2" customWidth="1"/>
    <col min="6404" max="6404" width="53.75" style="2" bestFit="1" customWidth="1"/>
    <col min="6405" max="6410" width="23.75" style="2" customWidth="1"/>
    <col min="6411" max="6658" width="9" style="2"/>
    <col min="6659" max="6659" width="5.83203125" style="2" customWidth="1"/>
    <col min="6660" max="6660" width="53.75" style="2" bestFit="1" customWidth="1"/>
    <col min="6661" max="6666" width="23.75" style="2" customWidth="1"/>
    <col min="6667" max="6914" width="9" style="2"/>
    <col min="6915" max="6915" width="5.83203125" style="2" customWidth="1"/>
    <col min="6916" max="6916" width="53.75" style="2" bestFit="1" customWidth="1"/>
    <col min="6917" max="6922" width="23.75" style="2" customWidth="1"/>
    <col min="6923" max="7170" width="9" style="2"/>
    <col min="7171" max="7171" width="5.83203125" style="2" customWidth="1"/>
    <col min="7172" max="7172" width="53.75" style="2" bestFit="1" customWidth="1"/>
    <col min="7173" max="7178" width="23.75" style="2" customWidth="1"/>
    <col min="7179" max="7426" width="9" style="2"/>
    <col min="7427" max="7427" width="5.83203125" style="2" customWidth="1"/>
    <col min="7428" max="7428" width="53.75" style="2" bestFit="1" customWidth="1"/>
    <col min="7429" max="7434" width="23.75" style="2" customWidth="1"/>
    <col min="7435" max="7682" width="9" style="2"/>
    <col min="7683" max="7683" width="5.83203125" style="2" customWidth="1"/>
    <col min="7684" max="7684" width="53.75" style="2" bestFit="1" customWidth="1"/>
    <col min="7685" max="7690" width="23.75" style="2" customWidth="1"/>
    <col min="7691" max="7938" width="9" style="2"/>
    <col min="7939" max="7939" width="5.83203125" style="2" customWidth="1"/>
    <col min="7940" max="7940" width="53.75" style="2" bestFit="1" customWidth="1"/>
    <col min="7941" max="7946" width="23.75" style="2" customWidth="1"/>
    <col min="7947" max="8194" width="9" style="2"/>
    <col min="8195" max="8195" width="5.83203125" style="2" customWidth="1"/>
    <col min="8196" max="8196" width="53.75" style="2" bestFit="1" customWidth="1"/>
    <col min="8197" max="8202" width="23.75" style="2" customWidth="1"/>
    <col min="8203" max="8450" width="9" style="2"/>
    <col min="8451" max="8451" width="5.83203125" style="2" customWidth="1"/>
    <col min="8452" max="8452" width="53.75" style="2" bestFit="1" customWidth="1"/>
    <col min="8453" max="8458" width="23.75" style="2" customWidth="1"/>
    <col min="8459" max="8706" width="9" style="2"/>
    <col min="8707" max="8707" width="5.83203125" style="2" customWidth="1"/>
    <col min="8708" max="8708" width="53.75" style="2" bestFit="1" customWidth="1"/>
    <col min="8709" max="8714" width="23.75" style="2" customWidth="1"/>
    <col min="8715" max="8962" width="9" style="2"/>
    <col min="8963" max="8963" width="5.83203125" style="2" customWidth="1"/>
    <col min="8964" max="8964" width="53.75" style="2" bestFit="1" customWidth="1"/>
    <col min="8965" max="8970" width="23.75" style="2" customWidth="1"/>
    <col min="8971" max="9218" width="9" style="2"/>
    <col min="9219" max="9219" width="5.83203125" style="2" customWidth="1"/>
    <col min="9220" max="9220" width="53.75" style="2" bestFit="1" customWidth="1"/>
    <col min="9221" max="9226" width="23.75" style="2" customWidth="1"/>
    <col min="9227" max="9474" width="9" style="2"/>
    <col min="9475" max="9475" width="5.83203125" style="2" customWidth="1"/>
    <col min="9476" max="9476" width="53.75" style="2" bestFit="1" customWidth="1"/>
    <col min="9477" max="9482" width="23.75" style="2" customWidth="1"/>
    <col min="9483" max="9730" width="9" style="2"/>
    <col min="9731" max="9731" width="5.83203125" style="2" customWidth="1"/>
    <col min="9732" max="9732" width="53.75" style="2" bestFit="1" customWidth="1"/>
    <col min="9733" max="9738" width="23.75" style="2" customWidth="1"/>
    <col min="9739" max="9986" width="9" style="2"/>
    <col min="9987" max="9987" width="5.83203125" style="2" customWidth="1"/>
    <col min="9988" max="9988" width="53.75" style="2" bestFit="1" customWidth="1"/>
    <col min="9989" max="9994" width="23.75" style="2" customWidth="1"/>
    <col min="9995" max="10242" width="9" style="2"/>
    <col min="10243" max="10243" width="5.83203125" style="2" customWidth="1"/>
    <col min="10244" max="10244" width="53.75" style="2" bestFit="1" customWidth="1"/>
    <col min="10245" max="10250" width="23.75" style="2" customWidth="1"/>
    <col min="10251" max="10498" width="9" style="2"/>
    <col min="10499" max="10499" width="5.83203125" style="2" customWidth="1"/>
    <col min="10500" max="10500" width="53.75" style="2" bestFit="1" customWidth="1"/>
    <col min="10501" max="10506" width="23.75" style="2" customWidth="1"/>
    <col min="10507" max="10754" width="9" style="2"/>
    <col min="10755" max="10755" width="5.83203125" style="2" customWidth="1"/>
    <col min="10756" max="10756" width="53.75" style="2" bestFit="1" customWidth="1"/>
    <col min="10757" max="10762" width="23.75" style="2" customWidth="1"/>
    <col min="10763" max="11010" width="9" style="2"/>
    <col min="11011" max="11011" width="5.83203125" style="2" customWidth="1"/>
    <col min="11012" max="11012" width="53.75" style="2" bestFit="1" customWidth="1"/>
    <col min="11013" max="11018" width="23.75" style="2" customWidth="1"/>
    <col min="11019" max="11266" width="9" style="2"/>
    <col min="11267" max="11267" width="5.83203125" style="2" customWidth="1"/>
    <col min="11268" max="11268" width="53.75" style="2" bestFit="1" customWidth="1"/>
    <col min="11269" max="11274" width="23.75" style="2" customWidth="1"/>
    <col min="11275" max="11522" width="9" style="2"/>
    <col min="11523" max="11523" width="5.83203125" style="2" customWidth="1"/>
    <col min="11524" max="11524" width="53.75" style="2" bestFit="1" customWidth="1"/>
    <col min="11525" max="11530" width="23.75" style="2" customWidth="1"/>
    <col min="11531" max="11778" width="9" style="2"/>
    <col min="11779" max="11779" width="5.83203125" style="2" customWidth="1"/>
    <col min="11780" max="11780" width="53.75" style="2" bestFit="1" customWidth="1"/>
    <col min="11781" max="11786" width="23.75" style="2" customWidth="1"/>
    <col min="11787" max="12034" width="9" style="2"/>
    <col min="12035" max="12035" width="5.83203125" style="2" customWidth="1"/>
    <col min="12036" max="12036" width="53.75" style="2" bestFit="1" customWidth="1"/>
    <col min="12037" max="12042" width="23.75" style="2" customWidth="1"/>
    <col min="12043" max="12290" width="9" style="2"/>
    <col min="12291" max="12291" width="5.83203125" style="2" customWidth="1"/>
    <col min="12292" max="12292" width="53.75" style="2" bestFit="1" customWidth="1"/>
    <col min="12293" max="12298" width="23.75" style="2" customWidth="1"/>
    <col min="12299" max="12546" width="9" style="2"/>
    <col min="12547" max="12547" width="5.83203125" style="2" customWidth="1"/>
    <col min="12548" max="12548" width="53.75" style="2" bestFit="1" customWidth="1"/>
    <col min="12549" max="12554" width="23.75" style="2" customWidth="1"/>
    <col min="12555" max="12802" width="9" style="2"/>
    <col min="12803" max="12803" width="5.83203125" style="2" customWidth="1"/>
    <col min="12804" max="12804" width="53.75" style="2" bestFit="1" customWidth="1"/>
    <col min="12805" max="12810" width="23.75" style="2" customWidth="1"/>
    <col min="12811" max="13058" width="9" style="2"/>
    <col min="13059" max="13059" width="5.83203125" style="2" customWidth="1"/>
    <col min="13060" max="13060" width="53.75" style="2" bestFit="1" customWidth="1"/>
    <col min="13061" max="13066" width="23.75" style="2" customWidth="1"/>
    <col min="13067" max="13314" width="9" style="2"/>
    <col min="13315" max="13315" width="5.83203125" style="2" customWidth="1"/>
    <col min="13316" max="13316" width="53.75" style="2" bestFit="1" customWidth="1"/>
    <col min="13317" max="13322" width="23.75" style="2" customWidth="1"/>
    <col min="13323" max="13570" width="9" style="2"/>
    <col min="13571" max="13571" width="5.83203125" style="2" customWidth="1"/>
    <col min="13572" max="13572" width="53.75" style="2" bestFit="1" customWidth="1"/>
    <col min="13573" max="13578" width="23.75" style="2" customWidth="1"/>
    <col min="13579" max="13826" width="9" style="2"/>
    <col min="13827" max="13827" width="5.83203125" style="2" customWidth="1"/>
    <col min="13828" max="13828" width="53.75" style="2" bestFit="1" customWidth="1"/>
    <col min="13829" max="13834" width="23.75" style="2" customWidth="1"/>
    <col min="13835" max="14082" width="9" style="2"/>
    <col min="14083" max="14083" width="5.83203125" style="2" customWidth="1"/>
    <col min="14084" max="14084" width="53.75" style="2" bestFit="1" customWidth="1"/>
    <col min="14085" max="14090" width="23.75" style="2" customWidth="1"/>
    <col min="14091" max="14338" width="9" style="2"/>
    <col min="14339" max="14339" width="5.83203125" style="2" customWidth="1"/>
    <col min="14340" max="14340" width="53.75" style="2" bestFit="1" customWidth="1"/>
    <col min="14341" max="14346" width="23.75" style="2" customWidth="1"/>
    <col min="14347" max="14594" width="9" style="2"/>
    <col min="14595" max="14595" width="5.83203125" style="2" customWidth="1"/>
    <col min="14596" max="14596" width="53.75" style="2" bestFit="1" customWidth="1"/>
    <col min="14597" max="14602" width="23.75" style="2" customWidth="1"/>
    <col min="14603" max="14850" width="9" style="2"/>
    <col min="14851" max="14851" width="5.83203125" style="2" customWidth="1"/>
    <col min="14852" max="14852" width="53.75" style="2" bestFit="1" customWidth="1"/>
    <col min="14853" max="14858" width="23.75" style="2" customWidth="1"/>
    <col min="14859" max="15106" width="9" style="2"/>
    <col min="15107" max="15107" width="5.83203125" style="2" customWidth="1"/>
    <col min="15108" max="15108" width="53.75" style="2" bestFit="1" customWidth="1"/>
    <col min="15109" max="15114" width="23.75" style="2" customWidth="1"/>
    <col min="15115" max="15362" width="9" style="2"/>
    <col min="15363" max="15363" width="5.83203125" style="2" customWidth="1"/>
    <col min="15364" max="15364" width="53.75" style="2" bestFit="1" customWidth="1"/>
    <col min="15365" max="15370" width="23.75" style="2" customWidth="1"/>
    <col min="15371" max="15618" width="9" style="2"/>
    <col min="15619" max="15619" width="5.83203125" style="2" customWidth="1"/>
    <col min="15620" max="15620" width="53.75" style="2" bestFit="1" customWidth="1"/>
    <col min="15621" max="15626" width="23.75" style="2" customWidth="1"/>
    <col min="15627" max="15874" width="9" style="2"/>
    <col min="15875" max="15875" width="5.83203125" style="2" customWidth="1"/>
    <col min="15876" max="15876" width="53.75" style="2" bestFit="1" customWidth="1"/>
    <col min="15877" max="15882" width="23.75" style="2" customWidth="1"/>
    <col min="15883" max="16130" width="9" style="2"/>
    <col min="16131" max="16131" width="5.83203125" style="2" customWidth="1"/>
    <col min="16132" max="16132" width="53.75" style="2" bestFit="1" customWidth="1"/>
    <col min="16133" max="16138" width="23.75" style="2" customWidth="1"/>
    <col min="16139" max="16384" width="9" style="2"/>
  </cols>
  <sheetData>
    <row r="1" spans="1:10" s="1" customFormat="1" ht="20.149999999999999" customHeight="1" x14ac:dyDescent="0.55000000000000004">
      <c r="A1" s="23" t="s">
        <v>60</v>
      </c>
      <c r="B1" s="23"/>
    </row>
    <row r="2" spans="1:10" s="1" customFormat="1" ht="23" customHeight="1" x14ac:dyDescent="0.55000000000000004"/>
    <row r="3" spans="1:10" s="1" customFormat="1" ht="28" customHeight="1" x14ac:dyDescent="0.55000000000000004">
      <c r="A3" s="24" t="s">
        <v>24</v>
      </c>
      <c r="B3" s="25"/>
      <c r="C3" s="25"/>
      <c r="D3" s="25"/>
      <c r="E3" s="25"/>
      <c r="F3" s="25"/>
      <c r="G3" s="25"/>
      <c r="H3" s="25"/>
      <c r="I3" s="25"/>
      <c r="J3" s="25"/>
    </row>
    <row r="4" spans="1:10" s="3" customFormat="1" ht="28" customHeight="1" x14ac:dyDescent="0.55000000000000004"/>
    <row r="5" spans="1:10" s="3" customFormat="1" ht="24.5" customHeight="1" x14ac:dyDescent="0.55000000000000004">
      <c r="H5" s="23" t="s">
        <v>25</v>
      </c>
      <c r="I5" s="23"/>
      <c r="J5" s="23"/>
    </row>
    <row r="6" spans="1:10" s="3" customFormat="1" ht="24.5" customHeight="1" x14ac:dyDescent="0.5">
      <c r="A6" s="22" t="s">
        <v>26</v>
      </c>
      <c r="B6" s="22"/>
    </row>
    <row r="7" spans="1:10" s="3" customFormat="1" ht="20.149999999999999" customHeight="1" x14ac:dyDescent="0.55000000000000004"/>
    <row r="8" spans="1:10" s="3" customFormat="1" ht="27.75" customHeight="1" x14ac:dyDescent="0.55000000000000004">
      <c r="F8" s="3" t="s">
        <v>0</v>
      </c>
    </row>
    <row r="9" spans="1:10" s="3" customFormat="1" ht="27.75" customHeight="1" x14ac:dyDescent="0.55000000000000004">
      <c r="F9" s="3" t="s">
        <v>1</v>
      </c>
    </row>
    <row r="10" spans="1:10" s="3" customFormat="1" ht="27.75" customHeight="1" x14ac:dyDescent="0.55000000000000004">
      <c r="F10" s="3" t="s">
        <v>2</v>
      </c>
      <c r="J10" s="11" t="s">
        <v>3</v>
      </c>
    </row>
    <row r="11" spans="1:10" s="3" customFormat="1" ht="20.149999999999999" customHeight="1" x14ac:dyDescent="0.55000000000000004"/>
    <row r="12" spans="1:10" s="3" customFormat="1" ht="20.149999999999999" customHeight="1" x14ac:dyDescent="0.55000000000000004">
      <c r="A12" s="23" t="s">
        <v>62</v>
      </c>
      <c r="B12" s="23"/>
      <c r="C12" s="23"/>
      <c r="D12" s="23"/>
      <c r="E12" s="23"/>
      <c r="F12" s="23"/>
      <c r="G12" s="23"/>
      <c r="H12" s="23"/>
      <c r="I12" s="23"/>
      <c r="J12" s="23"/>
    </row>
    <row r="13" spans="1:10" s="3" customFormat="1" ht="20.149999999999999" customHeight="1" x14ac:dyDescent="0.5">
      <c r="J13" s="4" t="s">
        <v>4</v>
      </c>
    </row>
    <row r="14" spans="1:10" s="5" customFormat="1" ht="20.149999999999999" customHeight="1" x14ac:dyDescent="0.55000000000000004">
      <c r="A14" s="30" t="s">
        <v>5</v>
      </c>
      <c r="B14" s="30" t="s">
        <v>56</v>
      </c>
      <c r="C14" s="30" t="s">
        <v>52</v>
      </c>
      <c r="D14" s="30"/>
      <c r="E14" s="30"/>
      <c r="F14" s="30"/>
      <c r="G14" s="30"/>
      <c r="H14" s="30"/>
      <c r="I14" s="31" t="s">
        <v>35</v>
      </c>
      <c r="J14" s="31" t="s">
        <v>36</v>
      </c>
    </row>
    <row r="15" spans="1:10" s="5" customFormat="1" ht="37.5" customHeight="1" x14ac:dyDescent="0.55000000000000004">
      <c r="A15" s="30"/>
      <c r="B15" s="30"/>
      <c r="C15" s="32" t="s">
        <v>30</v>
      </c>
      <c r="D15" s="32" t="s">
        <v>28</v>
      </c>
      <c r="E15" s="32" t="s">
        <v>16</v>
      </c>
      <c r="F15" s="32" t="s">
        <v>17</v>
      </c>
      <c r="G15" s="32" t="s">
        <v>18</v>
      </c>
      <c r="H15" s="32" t="s">
        <v>29</v>
      </c>
      <c r="I15" s="30"/>
      <c r="J15" s="30"/>
    </row>
    <row r="16" spans="1:10" s="3" customFormat="1" ht="25" customHeight="1" x14ac:dyDescent="0.55000000000000004">
      <c r="A16" s="6" t="s">
        <v>37</v>
      </c>
      <c r="B16" s="12" t="s">
        <v>32</v>
      </c>
      <c r="C16" s="8"/>
      <c r="D16" s="8"/>
      <c r="E16" s="8"/>
      <c r="F16" s="8"/>
      <c r="G16" s="8"/>
      <c r="H16" s="8"/>
      <c r="I16" s="8">
        <f>SUM(C16:H16)</f>
        <v>0</v>
      </c>
      <c r="J16" s="8">
        <f>I16*1.1</f>
        <v>0</v>
      </c>
    </row>
    <row r="17" spans="1:10" s="3" customFormat="1" ht="25" customHeight="1" x14ac:dyDescent="0.55000000000000004">
      <c r="A17" s="6" t="s">
        <v>38</v>
      </c>
      <c r="B17" s="12" t="s">
        <v>53</v>
      </c>
      <c r="C17" s="8"/>
      <c r="D17" s="8"/>
      <c r="E17" s="8"/>
      <c r="F17" s="8"/>
      <c r="G17" s="8"/>
      <c r="H17" s="8"/>
      <c r="I17" s="8">
        <f t="shared" ref="I17:I18" si="0">SUM(C17:H17)</f>
        <v>0</v>
      </c>
      <c r="J17" s="8">
        <f t="shared" ref="J17:J18" si="1">I17*1.1</f>
        <v>0</v>
      </c>
    </row>
    <row r="18" spans="1:10" s="3" customFormat="1" ht="25" customHeight="1" x14ac:dyDescent="0.55000000000000004">
      <c r="A18" s="6" t="s">
        <v>39</v>
      </c>
      <c r="B18" s="12" t="s">
        <v>51</v>
      </c>
      <c r="C18" s="8"/>
      <c r="D18" s="8"/>
      <c r="E18" s="8"/>
      <c r="F18" s="8"/>
      <c r="G18" s="8"/>
      <c r="H18" s="8"/>
      <c r="I18" s="8">
        <f t="shared" si="0"/>
        <v>0</v>
      </c>
      <c r="J18" s="8">
        <f t="shared" si="1"/>
        <v>0</v>
      </c>
    </row>
    <row r="19" spans="1:10" s="3" customFormat="1" ht="25" customHeight="1" thickBot="1" x14ac:dyDescent="0.6">
      <c r="A19" s="18" t="s">
        <v>40</v>
      </c>
      <c r="B19" s="19" t="s">
        <v>6</v>
      </c>
      <c r="C19" s="15"/>
      <c r="D19" s="15"/>
      <c r="E19" s="15"/>
      <c r="F19" s="15"/>
      <c r="G19" s="15"/>
      <c r="H19" s="15"/>
      <c r="I19" s="15">
        <f>SUM(C19:H19)</f>
        <v>0</v>
      </c>
      <c r="J19" s="15">
        <f>I19*1.1</f>
        <v>0</v>
      </c>
    </row>
    <row r="20" spans="1:10" s="5" customFormat="1" ht="25" customHeight="1" thickBot="1" x14ac:dyDescent="0.6">
      <c r="A20" s="20" t="s">
        <v>15</v>
      </c>
      <c r="B20" s="21"/>
      <c r="C20" s="16">
        <f t="shared" ref="C20:J20" si="2">SUM(C16:C19)</f>
        <v>0</v>
      </c>
      <c r="D20" s="16">
        <f t="shared" si="2"/>
        <v>0</v>
      </c>
      <c r="E20" s="16">
        <f t="shared" si="2"/>
        <v>0</v>
      </c>
      <c r="F20" s="16">
        <f t="shared" si="2"/>
        <v>0</v>
      </c>
      <c r="G20" s="16">
        <f t="shared" si="2"/>
        <v>0</v>
      </c>
      <c r="H20" s="16">
        <f t="shared" si="2"/>
        <v>0</v>
      </c>
      <c r="I20" s="16">
        <f t="shared" si="2"/>
        <v>0</v>
      </c>
      <c r="J20" s="17">
        <f t="shared" si="2"/>
        <v>0</v>
      </c>
    </row>
    <row r="21" spans="1:10" s="3" customFormat="1" ht="17.5" x14ac:dyDescent="0.55000000000000004">
      <c r="A21" s="3" t="s">
        <v>59</v>
      </c>
    </row>
    <row r="22" spans="1:10" s="3" customFormat="1" ht="20.149999999999999" customHeight="1" x14ac:dyDescent="0.55000000000000004">
      <c r="A22" s="3" t="s">
        <v>54</v>
      </c>
    </row>
    <row r="23" spans="1:10" s="3" customFormat="1" ht="20.149999999999999" customHeight="1" x14ac:dyDescent="0.55000000000000004">
      <c r="A23" s="3" t="s">
        <v>55</v>
      </c>
    </row>
  </sheetData>
  <mergeCells count="11">
    <mergeCell ref="A6:B6"/>
    <mergeCell ref="A1:B1"/>
    <mergeCell ref="A3:J3"/>
    <mergeCell ref="H5:J5"/>
    <mergeCell ref="J14:J15"/>
    <mergeCell ref="A12:J12"/>
    <mergeCell ref="A20:B20"/>
    <mergeCell ref="A14:A15"/>
    <mergeCell ref="B14:B15"/>
    <mergeCell ref="I14:I15"/>
    <mergeCell ref="C14:H14"/>
  </mergeCells>
  <phoneticPr fontId="1"/>
  <pageMargins left="0.39370078740157483" right="0.19685039370078741" top="0.59055118110236227" bottom="0.19685039370078741" header="0.39370078740157483" footer="0.19685039370078741"/>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E0345-49C4-425F-A1B8-EC79D16F8A43}">
  <dimension ref="A1:M24"/>
  <sheetViews>
    <sheetView view="pageBreakPreview" zoomScale="80" zoomScaleNormal="70" zoomScaleSheetLayoutView="80" workbookViewId="0">
      <selection sqref="A1:B1"/>
    </sheetView>
  </sheetViews>
  <sheetFormatPr defaultRowHeight="26" customHeight="1" x14ac:dyDescent="0.55000000000000004"/>
  <cols>
    <col min="1" max="1" width="5.83203125" style="3" customWidth="1"/>
    <col min="2" max="2" width="35.1640625" style="3" customWidth="1"/>
    <col min="3" max="13" width="15.58203125" style="3" customWidth="1"/>
    <col min="14" max="258" width="9" style="3"/>
    <col min="259" max="259" width="5.83203125" style="3" customWidth="1"/>
    <col min="260" max="260" width="48.33203125" style="3" customWidth="1"/>
    <col min="261" max="269" width="16.75" style="3" customWidth="1"/>
    <col min="270" max="514" width="9" style="3"/>
    <col min="515" max="515" width="5.83203125" style="3" customWidth="1"/>
    <col min="516" max="516" width="48.33203125" style="3" customWidth="1"/>
    <col min="517" max="525" width="16.75" style="3" customWidth="1"/>
    <col min="526" max="770" width="9" style="3"/>
    <col min="771" max="771" width="5.83203125" style="3" customWidth="1"/>
    <col min="772" max="772" width="48.33203125" style="3" customWidth="1"/>
    <col min="773" max="781" width="16.75" style="3" customWidth="1"/>
    <col min="782" max="1026" width="9" style="3"/>
    <col min="1027" max="1027" width="5.83203125" style="3" customWidth="1"/>
    <col min="1028" max="1028" width="48.33203125" style="3" customWidth="1"/>
    <col min="1029" max="1037" width="16.75" style="3" customWidth="1"/>
    <col min="1038" max="1282" width="9" style="3"/>
    <col min="1283" max="1283" width="5.83203125" style="3" customWidth="1"/>
    <col min="1284" max="1284" width="48.33203125" style="3" customWidth="1"/>
    <col min="1285" max="1293" width="16.75" style="3" customWidth="1"/>
    <col min="1294" max="1538" width="9" style="3"/>
    <col min="1539" max="1539" width="5.83203125" style="3" customWidth="1"/>
    <col min="1540" max="1540" width="48.33203125" style="3" customWidth="1"/>
    <col min="1541" max="1549" width="16.75" style="3" customWidth="1"/>
    <col min="1550" max="1794" width="9" style="3"/>
    <col min="1795" max="1795" width="5.83203125" style="3" customWidth="1"/>
    <col min="1796" max="1796" width="48.33203125" style="3" customWidth="1"/>
    <col min="1797" max="1805" width="16.75" style="3" customWidth="1"/>
    <col min="1806" max="2050" width="9" style="3"/>
    <col min="2051" max="2051" width="5.83203125" style="3" customWidth="1"/>
    <col min="2052" max="2052" width="48.33203125" style="3" customWidth="1"/>
    <col min="2053" max="2061" width="16.75" style="3" customWidth="1"/>
    <col min="2062" max="2306" width="9" style="3"/>
    <col min="2307" max="2307" width="5.83203125" style="3" customWidth="1"/>
    <col min="2308" max="2308" width="48.33203125" style="3" customWidth="1"/>
    <col min="2309" max="2317" width="16.75" style="3" customWidth="1"/>
    <col min="2318" max="2562" width="9" style="3"/>
    <col min="2563" max="2563" width="5.83203125" style="3" customWidth="1"/>
    <col min="2564" max="2564" width="48.33203125" style="3" customWidth="1"/>
    <col min="2565" max="2573" width="16.75" style="3" customWidth="1"/>
    <col min="2574" max="2818" width="9" style="3"/>
    <col min="2819" max="2819" width="5.83203125" style="3" customWidth="1"/>
    <col min="2820" max="2820" width="48.33203125" style="3" customWidth="1"/>
    <col min="2821" max="2829" width="16.75" style="3" customWidth="1"/>
    <col min="2830" max="3074" width="9" style="3"/>
    <col min="3075" max="3075" width="5.83203125" style="3" customWidth="1"/>
    <col min="3076" max="3076" width="48.33203125" style="3" customWidth="1"/>
    <col min="3077" max="3085" width="16.75" style="3" customWidth="1"/>
    <col min="3086" max="3330" width="9" style="3"/>
    <col min="3331" max="3331" width="5.83203125" style="3" customWidth="1"/>
    <col min="3332" max="3332" width="48.33203125" style="3" customWidth="1"/>
    <col min="3333" max="3341" width="16.75" style="3" customWidth="1"/>
    <col min="3342" max="3586" width="9" style="3"/>
    <col min="3587" max="3587" width="5.83203125" style="3" customWidth="1"/>
    <col min="3588" max="3588" width="48.33203125" style="3" customWidth="1"/>
    <col min="3589" max="3597" width="16.75" style="3" customWidth="1"/>
    <col min="3598" max="3842" width="9" style="3"/>
    <col min="3843" max="3843" width="5.83203125" style="3" customWidth="1"/>
    <col min="3844" max="3844" width="48.33203125" style="3" customWidth="1"/>
    <col min="3845" max="3853" width="16.75" style="3" customWidth="1"/>
    <col min="3854" max="4098" width="9" style="3"/>
    <col min="4099" max="4099" width="5.83203125" style="3" customWidth="1"/>
    <col min="4100" max="4100" width="48.33203125" style="3" customWidth="1"/>
    <col min="4101" max="4109" width="16.75" style="3" customWidth="1"/>
    <col min="4110" max="4354" width="9" style="3"/>
    <col min="4355" max="4355" width="5.83203125" style="3" customWidth="1"/>
    <col min="4356" max="4356" width="48.33203125" style="3" customWidth="1"/>
    <col min="4357" max="4365" width="16.75" style="3" customWidth="1"/>
    <col min="4366" max="4610" width="9" style="3"/>
    <col min="4611" max="4611" width="5.83203125" style="3" customWidth="1"/>
    <col min="4612" max="4612" width="48.33203125" style="3" customWidth="1"/>
    <col min="4613" max="4621" width="16.75" style="3" customWidth="1"/>
    <col min="4622" max="4866" width="9" style="3"/>
    <col min="4867" max="4867" width="5.83203125" style="3" customWidth="1"/>
    <col min="4868" max="4868" width="48.33203125" style="3" customWidth="1"/>
    <col min="4869" max="4877" width="16.75" style="3" customWidth="1"/>
    <col min="4878" max="5122" width="9" style="3"/>
    <col min="5123" max="5123" width="5.83203125" style="3" customWidth="1"/>
    <col min="5124" max="5124" width="48.33203125" style="3" customWidth="1"/>
    <col min="5125" max="5133" width="16.75" style="3" customWidth="1"/>
    <col min="5134" max="5378" width="9" style="3"/>
    <col min="5379" max="5379" width="5.83203125" style="3" customWidth="1"/>
    <col min="5380" max="5380" width="48.33203125" style="3" customWidth="1"/>
    <col min="5381" max="5389" width="16.75" style="3" customWidth="1"/>
    <col min="5390" max="5634" width="9" style="3"/>
    <col min="5635" max="5635" width="5.83203125" style="3" customWidth="1"/>
    <col min="5636" max="5636" width="48.33203125" style="3" customWidth="1"/>
    <col min="5637" max="5645" width="16.75" style="3" customWidth="1"/>
    <col min="5646" max="5890" width="9" style="3"/>
    <col min="5891" max="5891" width="5.83203125" style="3" customWidth="1"/>
    <col min="5892" max="5892" width="48.33203125" style="3" customWidth="1"/>
    <col min="5893" max="5901" width="16.75" style="3" customWidth="1"/>
    <col min="5902" max="6146" width="9" style="3"/>
    <col min="6147" max="6147" width="5.83203125" style="3" customWidth="1"/>
    <col min="6148" max="6148" width="48.33203125" style="3" customWidth="1"/>
    <col min="6149" max="6157" width="16.75" style="3" customWidth="1"/>
    <col min="6158" max="6402" width="9" style="3"/>
    <col min="6403" max="6403" width="5.83203125" style="3" customWidth="1"/>
    <col min="6404" max="6404" width="48.33203125" style="3" customWidth="1"/>
    <col min="6405" max="6413" width="16.75" style="3" customWidth="1"/>
    <col min="6414" max="6658" width="9" style="3"/>
    <col min="6659" max="6659" width="5.83203125" style="3" customWidth="1"/>
    <col min="6660" max="6660" width="48.33203125" style="3" customWidth="1"/>
    <col min="6661" max="6669" width="16.75" style="3" customWidth="1"/>
    <col min="6670" max="6914" width="9" style="3"/>
    <col min="6915" max="6915" width="5.83203125" style="3" customWidth="1"/>
    <col min="6916" max="6916" width="48.33203125" style="3" customWidth="1"/>
    <col min="6917" max="6925" width="16.75" style="3" customWidth="1"/>
    <col min="6926" max="7170" width="9" style="3"/>
    <col min="7171" max="7171" width="5.83203125" style="3" customWidth="1"/>
    <col min="7172" max="7172" width="48.33203125" style="3" customWidth="1"/>
    <col min="7173" max="7181" width="16.75" style="3" customWidth="1"/>
    <col min="7182" max="7426" width="9" style="3"/>
    <col min="7427" max="7427" width="5.83203125" style="3" customWidth="1"/>
    <col min="7428" max="7428" width="48.33203125" style="3" customWidth="1"/>
    <col min="7429" max="7437" width="16.75" style="3" customWidth="1"/>
    <col min="7438" max="7682" width="9" style="3"/>
    <col min="7683" max="7683" width="5.83203125" style="3" customWidth="1"/>
    <col min="7684" max="7684" width="48.33203125" style="3" customWidth="1"/>
    <col min="7685" max="7693" width="16.75" style="3" customWidth="1"/>
    <col min="7694" max="7938" width="9" style="3"/>
    <col min="7939" max="7939" width="5.83203125" style="3" customWidth="1"/>
    <col min="7940" max="7940" width="48.33203125" style="3" customWidth="1"/>
    <col min="7941" max="7949" width="16.75" style="3" customWidth="1"/>
    <col min="7950" max="8194" width="9" style="3"/>
    <col min="8195" max="8195" width="5.83203125" style="3" customWidth="1"/>
    <col min="8196" max="8196" width="48.33203125" style="3" customWidth="1"/>
    <col min="8197" max="8205" width="16.75" style="3" customWidth="1"/>
    <col min="8206" max="8450" width="9" style="3"/>
    <col min="8451" max="8451" width="5.83203125" style="3" customWidth="1"/>
    <col min="8452" max="8452" width="48.33203125" style="3" customWidth="1"/>
    <col min="8453" max="8461" width="16.75" style="3" customWidth="1"/>
    <col min="8462" max="8706" width="9" style="3"/>
    <col min="8707" max="8707" width="5.83203125" style="3" customWidth="1"/>
    <col min="8708" max="8708" width="48.33203125" style="3" customWidth="1"/>
    <col min="8709" max="8717" width="16.75" style="3" customWidth="1"/>
    <col min="8718" max="8962" width="9" style="3"/>
    <col min="8963" max="8963" width="5.83203125" style="3" customWidth="1"/>
    <col min="8964" max="8964" width="48.33203125" style="3" customWidth="1"/>
    <col min="8965" max="8973" width="16.75" style="3" customWidth="1"/>
    <col min="8974" max="9218" width="9" style="3"/>
    <col min="9219" max="9219" width="5.83203125" style="3" customWidth="1"/>
    <col min="9220" max="9220" width="48.33203125" style="3" customWidth="1"/>
    <col min="9221" max="9229" width="16.75" style="3" customWidth="1"/>
    <col min="9230" max="9474" width="9" style="3"/>
    <col min="9475" max="9475" width="5.83203125" style="3" customWidth="1"/>
    <col min="9476" max="9476" width="48.33203125" style="3" customWidth="1"/>
    <col min="9477" max="9485" width="16.75" style="3" customWidth="1"/>
    <col min="9486" max="9730" width="9" style="3"/>
    <col min="9731" max="9731" width="5.83203125" style="3" customWidth="1"/>
    <col min="9732" max="9732" width="48.33203125" style="3" customWidth="1"/>
    <col min="9733" max="9741" width="16.75" style="3" customWidth="1"/>
    <col min="9742" max="9986" width="9" style="3"/>
    <col min="9987" max="9987" width="5.83203125" style="3" customWidth="1"/>
    <col min="9988" max="9988" width="48.33203125" style="3" customWidth="1"/>
    <col min="9989" max="9997" width="16.75" style="3" customWidth="1"/>
    <col min="9998" max="10242" width="9" style="3"/>
    <col min="10243" max="10243" width="5.83203125" style="3" customWidth="1"/>
    <col min="10244" max="10244" width="48.33203125" style="3" customWidth="1"/>
    <col min="10245" max="10253" width="16.75" style="3" customWidth="1"/>
    <col min="10254" max="10498" width="9" style="3"/>
    <col min="10499" max="10499" width="5.83203125" style="3" customWidth="1"/>
    <col min="10500" max="10500" width="48.33203125" style="3" customWidth="1"/>
    <col min="10501" max="10509" width="16.75" style="3" customWidth="1"/>
    <col min="10510" max="10754" width="9" style="3"/>
    <col min="10755" max="10755" width="5.83203125" style="3" customWidth="1"/>
    <col min="10756" max="10756" width="48.33203125" style="3" customWidth="1"/>
    <col min="10757" max="10765" width="16.75" style="3" customWidth="1"/>
    <col min="10766" max="11010" width="9" style="3"/>
    <col min="11011" max="11011" width="5.83203125" style="3" customWidth="1"/>
    <col min="11012" max="11012" width="48.33203125" style="3" customWidth="1"/>
    <col min="11013" max="11021" width="16.75" style="3" customWidth="1"/>
    <col min="11022" max="11266" width="9" style="3"/>
    <col min="11267" max="11267" width="5.83203125" style="3" customWidth="1"/>
    <col min="11268" max="11268" width="48.33203125" style="3" customWidth="1"/>
    <col min="11269" max="11277" width="16.75" style="3" customWidth="1"/>
    <col min="11278" max="11522" width="9" style="3"/>
    <col min="11523" max="11523" width="5.83203125" style="3" customWidth="1"/>
    <col min="11524" max="11524" width="48.33203125" style="3" customWidth="1"/>
    <col min="11525" max="11533" width="16.75" style="3" customWidth="1"/>
    <col min="11534" max="11778" width="9" style="3"/>
    <col min="11779" max="11779" width="5.83203125" style="3" customWidth="1"/>
    <col min="11780" max="11780" width="48.33203125" style="3" customWidth="1"/>
    <col min="11781" max="11789" width="16.75" style="3" customWidth="1"/>
    <col min="11790" max="12034" width="9" style="3"/>
    <col min="12035" max="12035" width="5.83203125" style="3" customWidth="1"/>
    <col min="12036" max="12036" width="48.33203125" style="3" customWidth="1"/>
    <col min="12037" max="12045" width="16.75" style="3" customWidth="1"/>
    <col min="12046" max="12290" width="9" style="3"/>
    <col min="12291" max="12291" width="5.83203125" style="3" customWidth="1"/>
    <col min="12292" max="12292" width="48.33203125" style="3" customWidth="1"/>
    <col min="12293" max="12301" width="16.75" style="3" customWidth="1"/>
    <col min="12302" max="12546" width="9" style="3"/>
    <col min="12547" max="12547" width="5.83203125" style="3" customWidth="1"/>
    <col min="12548" max="12548" width="48.33203125" style="3" customWidth="1"/>
    <col min="12549" max="12557" width="16.75" style="3" customWidth="1"/>
    <col min="12558" max="12802" width="9" style="3"/>
    <col min="12803" max="12803" width="5.83203125" style="3" customWidth="1"/>
    <col min="12804" max="12804" width="48.33203125" style="3" customWidth="1"/>
    <col min="12805" max="12813" width="16.75" style="3" customWidth="1"/>
    <col min="12814" max="13058" width="9" style="3"/>
    <col min="13059" max="13059" width="5.83203125" style="3" customWidth="1"/>
    <col min="13060" max="13060" width="48.33203125" style="3" customWidth="1"/>
    <col min="13061" max="13069" width="16.75" style="3" customWidth="1"/>
    <col min="13070" max="13314" width="9" style="3"/>
    <col min="13315" max="13315" width="5.83203125" style="3" customWidth="1"/>
    <col min="13316" max="13316" width="48.33203125" style="3" customWidth="1"/>
    <col min="13317" max="13325" width="16.75" style="3" customWidth="1"/>
    <col min="13326" max="13570" width="9" style="3"/>
    <col min="13571" max="13571" width="5.83203125" style="3" customWidth="1"/>
    <col min="13572" max="13572" width="48.33203125" style="3" customWidth="1"/>
    <col min="13573" max="13581" width="16.75" style="3" customWidth="1"/>
    <col min="13582" max="13826" width="9" style="3"/>
    <col min="13827" max="13827" width="5.83203125" style="3" customWidth="1"/>
    <col min="13828" max="13828" width="48.33203125" style="3" customWidth="1"/>
    <col min="13829" max="13837" width="16.75" style="3" customWidth="1"/>
    <col min="13838" max="14082" width="9" style="3"/>
    <col min="14083" max="14083" width="5.83203125" style="3" customWidth="1"/>
    <col min="14084" max="14084" width="48.33203125" style="3" customWidth="1"/>
    <col min="14085" max="14093" width="16.75" style="3" customWidth="1"/>
    <col min="14094" max="14338" width="9" style="3"/>
    <col min="14339" max="14339" width="5.83203125" style="3" customWidth="1"/>
    <col min="14340" max="14340" width="48.33203125" style="3" customWidth="1"/>
    <col min="14341" max="14349" width="16.75" style="3" customWidth="1"/>
    <col min="14350" max="14594" width="9" style="3"/>
    <col min="14595" max="14595" width="5.83203125" style="3" customWidth="1"/>
    <col min="14596" max="14596" width="48.33203125" style="3" customWidth="1"/>
    <col min="14597" max="14605" width="16.75" style="3" customWidth="1"/>
    <col min="14606" max="14850" width="9" style="3"/>
    <col min="14851" max="14851" width="5.83203125" style="3" customWidth="1"/>
    <col min="14852" max="14852" width="48.33203125" style="3" customWidth="1"/>
    <col min="14853" max="14861" width="16.75" style="3" customWidth="1"/>
    <col min="14862" max="15106" width="9" style="3"/>
    <col min="15107" max="15107" width="5.83203125" style="3" customWidth="1"/>
    <col min="15108" max="15108" width="48.33203125" style="3" customWidth="1"/>
    <col min="15109" max="15117" width="16.75" style="3" customWidth="1"/>
    <col min="15118" max="15362" width="9" style="3"/>
    <col min="15363" max="15363" width="5.83203125" style="3" customWidth="1"/>
    <col min="15364" max="15364" width="48.33203125" style="3" customWidth="1"/>
    <col min="15365" max="15373" width="16.75" style="3" customWidth="1"/>
    <col min="15374" max="15618" width="9" style="3"/>
    <col min="15619" max="15619" width="5.83203125" style="3" customWidth="1"/>
    <col min="15620" max="15620" width="48.33203125" style="3" customWidth="1"/>
    <col min="15621" max="15629" width="16.75" style="3" customWidth="1"/>
    <col min="15630" max="15874" width="9" style="3"/>
    <col min="15875" max="15875" width="5.83203125" style="3" customWidth="1"/>
    <col min="15876" max="15876" width="48.33203125" style="3" customWidth="1"/>
    <col min="15877" max="15885" width="16.75" style="3" customWidth="1"/>
    <col min="15886" max="16130" width="9" style="3"/>
    <col min="16131" max="16131" width="5.83203125" style="3" customWidth="1"/>
    <col min="16132" max="16132" width="48.33203125" style="3" customWidth="1"/>
    <col min="16133" max="16141" width="16.75" style="3" customWidth="1"/>
    <col min="16142" max="16384" width="9" style="3"/>
  </cols>
  <sheetData>
    <row r="1" spans="1:13" s="1" customFormat="1" ht="20.149999999999999" customHeight="1" x14ac:dyDescent="0.55000000000000004">
      <c r="A1" s="23" t="s">
        <v>61</v>
      </c>
      <c r="B1" s="23"/>
    </row>
    <row r="2" spans="1:13" s="1" customFormat="1" ht="29" customHeight="1" x14ac:dyDescent="0.5">
      <c r="A2" s="29" t="s">
        <v>57</v>
      </c>
      <c r="B2" s="29"/>
    </row>
    <row r="3" spans="1:13" s="5" customFormat="1" ht="17.5" x14ac:dyDescent="0.55000000000000004">
      <c r="A3" s="30" t="s">
        <v>7</v>
      </c>
      <c r="B3" s="30" t="s">
        <v>56</v>
      </c>
      <c r="C3" s="31" t="s">
        <v>27</v>
      </c>
      <c r="D3" s="31" t="s">
        <v>33</v>
      </c>
      <c r="E3" s="31" t="s">
        <v>34</v>
      </c>
      <c r="F3" s="33" t="s">
        <v>52</v>
      </c>
      <c r="G3" s="34"/>
      <c r="H3" s="34"/>
      <c r="I3" s="34"/>
      <c r="J3" s="34"/>
      <c r="K3" s="35"/>
      <c r="L3" s="31" t="s">
        <v>35</v>
      </c>
      <c r="M3" s="31" t="s">
        <v>36</v>
      </c>
    </row>
    <row r="4" spans="1:13" s="5" customFormat="1" ht="17.5" x14ac:dyDescent="0.55000000000000004">
      <c r="A4" s="30"/>
      <c r="B4" s="30"/>
      <c r="C4" s="30"/>
      <c r="D4" s="31"/>
      <c r="E4" s="31"/>
      <c r="F4" s="30" t="s">
        <v>23</v>
      </c>
      <c r="G4" s="30" t="s">
        <v>19</v>
      </c>
      <c r="H4" s="30" t="s">
        <v>20</v>
      </c>
      <c r="I4" s="30" t="s">
        <v>21</v>
      </c>
      <c r="J4" s="30" t="s">
        <v>22</v>
      </c>
      <c r="K4" s="30" t="s">
        <v>31</v>
      </c>
      <c r="L4" s="31"/>
      <c r="M4" s="30"/>
    </row>
    <row r="5" spans="1:13" s="5" customFormat="1" ht="17.5" x14ac:dyDescent="0.55000000000000004">
      <c r="A5" s="30"/>
      <c r="B5" s="30"/>
      <c r="C5" s="30"/>
      <c r="D5" s="30"/>
      <c r="E5" s="30"/>
      <c r="F5" s="30"/>
      <c r="G5" s="30"/>
      <c r="H5" s="30"/>
      <c r="I5" s="30"/>
      <c r="J5" s="30"/>
      <c r="K5" s="30"/>
      <c r="L5" s="31"/>
      <c r="M5" s="30"/>
    </row>
    <row r="6" spans="1:13" ht="25" customHeight="1" x14ac:dyDescent="0.55000000000000004">
      <c r="A6" s="6" t="s">
        <v>37</v>
      </c>
      <c r="B6" s="7" t="s">
        <v>43</v>
      </c>
      <c r="C6" s="26"/>
      <c r="D6" s="26"/>
      <c r="E6" s="26"/>
      <c r="F6" s="26"/>
      <c r="G6" s="26"/>
      <c r="H6" s="26"/>
      <c r="I6" s="26"/>
      <c r="J6" s="26"/>
      <c r="K6" s="26"/>
      <c r="L6" s="26"/>
      <c r="M6" s="26"/>
    </row>
    <row r="7" spans="1:13" ht="25" customHeight="1" x14ac:dyDescent="0.55000000000000004">
      <c r="A7" s="9"/>
      <c r="B7" s="10" t="s">
        <v>41</v>
      </c>
      <c r="C7" s="8"/>
      <c r="D7" s="8"/>
      <c r="E7" s="8">
        <f>SUM(D7*12)</f>
        <v>0</v>
      </c>
      <c r="F7" s="8">
        <f>SUM(D7*9)</f>
        <v>0</v>
      </c>
      <c r="G7" s="8">
        <f>SUM(D7*12)</f>
        <v>0</v>
      </c>
      <c r="H7" s="8">
        <f>SUM(D7*12)</f>
        <v>0</v>
      </c>
      <c r="I7" s="8">
        <f>SUM(D7*12)</f>
        <v>0</v>
      </c>
      <c r="J7" s="8">
        <f>SUM(D7*12)</f>
        <v>0</v>
      </c>
      <c r="K7" s="8">
        <f>SUM(E7*12)</f>
        <v>0</v>
      </c>
      <c r="L7" s="8">
        <f>SUM(F7:K7)</f>
        <v>0</v>
      </c>
      <c r="M7" s="8">
        <f>L7*1.1</f>
        <v>0</v>
      </c>
    </row>
    <row r="8" spans="1:13" ht="25" customHeight="1" x14ac:dyDescent="0.55000000000000004">
      <c r="A8" s="9"/>
      <c r="B8" s="10" t="s">
        <v>8</v>
      </c>
      <c r="C8" s="8"/>
      <c r="D8" s="8"/>
      <c r="E8" s="8">
        <f>SUM(D8*12)</f>
        <v>0</v>
      </c>
      <c r="F8" s="8">
        <f t="shared" ref="F8:F14" si="0">SUM(D8*9)</f>
        <v>0</v>
      </c>
      <c r="G8" s="8">
        <f t="shared" ref="G8:G14" si="1">SUM(D8*12)</f>
        <v>0</v>
      </c>
      <c r="H8" s="8">
        <f t="shared" ref="H8:H14" si="2">SUM(D8*12)</f>
        <v>0</v>
      </c>
      <c r="I8" s="8">
        <f t="shared" ref="I8:I14" si="3">SUM(D8*12)</f>
        <v>0</v>
      </c>
      <c r="J8" s="8">
        <f t="shared" ref="J8:K14" si="4">SUM(D8*12)</f>
        <v>0</v>
      </c>
      <c r="K8" s="8">
        <f t="shared" si="4"/>
        <v>0</v>
      </c>
      <c r="L8" s="8">
        <f t="shared" ref="L8:L17" si="5">SUM(F8:K8)</f>
        <v>0</v>
      </c>
      <c r="M8" s="8">
        <f t="shared" ref="M8:M17" si="6">L8*1.1</f>
        <v>0</v>
      </c>
    </row>
    <row r="9" spans="1:13" ht="25" customHeight="1" x14ac:dyDescent="0.55000000000000004">
      <c r="A9" s="9"/>
      <c r="B9" s="10" t="s">
        <v>9</v>
      </c>
      <c r="C9" s="8"/>
      <c r="D9" s="8"/>
      <c r="E9" s="8">
        <f>SUM(D9*12)</f>
        <v>0</v>
      </c>
      <c r="F9" s="8">
        <f t="shared" si="0"/>
        <v>0</v>
      </c>
      <c r="G9" s="8">
        <f t="shared" si="1"/>
        <v>0</v>
      </c>
      <c r="H9" s="8">
        <f t="shared" si="2"/>
        <v>0</v>
      </c>
      <c r="I9" s="8">
        <f t="shared" si="3"/>
        <v>0</v>
      </c>
      <c r="J9" s="8">
        <f t="shared" si="4"/>
        <v>0</v>
      </c>
      <c r="K9" s="8">
        <f t="shared" si="4"/>
        <v>0</v>
      </c>
      <c r="L9" s="8">
        <f t="shared" si="5"/>
        <v>0</v>
      </c>
      <c r="M9" s="8">
        <f t="shared" si="6"/>
        <v>0</v>
      </c>
    </row>
    <row r="10" spans="1:13" ht="25" customHeight="1" x14ac:dyDescent="0.55000000000000004">
      <c r="A10" s="9"/>
      <c r="B10" s="10" t="s">
        <v>10</v>
      </c>
      <c r="C10" s="8"/>
      <c r="D10" s="8"/>
      <c r="E10" s="8">
        <f t="shared" ref="E10:E14" si="7">SUM(D10*12)</f>
        <v>0</v>
      </c>
      <c r="F10" s="8">
        <f t="shared" si="0"/>
        <v>0</v>
      </c>
      <c r="G10" s="8">
        <f t="shared" si="1"/>
        <v>0</v>
      </c>
      <c r="H10" s="8">
        <f t="shared" si="2"/>
        <v>0</v>
      </c>
      <c r="I10" s="8">
        <f t="shared" si="3"/>
        <v>0</v>
      </c>
      <c r="J10" s="8">
        <f t="shared" si="4"/>
        <v>0</v>
      </c>
      <c r="K10" s="8">
        <f t="shared" si="4"/>
        <v>0</v>
      </c>
      <c r="L10" s="8">
        <f t="shared" si="5"/>
        <v>0</v>
      </c>
      <c r="M10" s="8">
        <f t="shared" si="6"/>
        <v>0</v>
      </c>
    </row>
    <row r="11" spans="1:13" ht="25" customHeight="1" x14ac:dyDescent="0.55000000000000004">
      <c r="A11" s="9"/>
      <c r="B11" s="10" t="s">
        <v>11</v>
      </c>
      <c r="C11" s="8"/>
      <c r="D11" s="8"/>
      <c r="E11" s="8">
        <f t="shared" si="7"/>
        <v>0</v>
      </c>
      <c r="F11" s="8">
        <f t="shared" si="0"/>
        <v>0</v>
      </c>
      <c r="G11" s="8">
        <f t="shared" si="1"/>
        <v>0</v>
      </c>
      <c r="H11" s="8">
        <f t="shared" si="2"/>
        <v>0</v>
      </c>
      <c r="I11" s="8">
        <f t="shared" si="3"/>
        <v>0</v>
      </c>
      <c r="J11" s="8">
        <f t="shared" si="4"/>
        <v>0</v>
      </c>
      <c r="K11" s="8">
        <f t="shared" si="4"/>
        <v>0</v>
      </c>
      <c r="L11" s="8">
        <f t="shared" si="5"/>
        <v>0</v>
      </c>
      <c r="M11" s="8">
        <f t="shared" si="6"/>
        <v>0</v>
      </c>
    </row>
    <row r="12" spans="1:13" ht="25" customHeight="1" x14ac:dyDescent="0.55000000000000004">
      <c r="A12" s="9"/>
      <c r="B12" s="10" t="s">
        <v>44</v>
      </c>
      <c r="C12" s="8"/>
      <c r="D12" s="8"/>
      <c r="E12" s="8">
        <f t="shared" si="7"/>
        <v>0</v>
      </c>
      <c r="F12" s="8">
        <f t="shared" si="0"/>
        <v>0</v>
      </c>
      <c r="G12" s="8">
        <f t="shared" si="1"/>
        <v>0</v>
      </c>
      <c r="H12" s="8">
        <f t="shared" si="2"/>
        <v>0</v>
      </c>
      <c r="I12" s="8">
        <f t="shared" si="3"/>
        <v>0</v>
      </c>
      <c r="J12" s="8">
        <f t="shared" si="4"/>
        <v>0</v>
      </c>
      <c r="K12" s="8">
        <f t="shared" si="4"/>
        <v>0</v>
      </c>
      <c r="L12" s="8">
        <f t="shared" si="5"/>
        <v>0</v>
      </c>
      <c r="M12" s="8">
        <f t="shared" si="6"/>
        <v>0</v>
      </c>
    </row>
    <row r="13" spans="1:13" ht="25" customHeight="1" x14ac:dyDescent="0.55000000000000004">
      <c r="A13" s="9"/>
      <c r="B13" s="10" t="s">
        <v>45</v>
      </c>
      <c r="C13" s="8"/>
      <c r="D13" s="8"/>
      <c r="E13" s="8">
        <f t="shared" si="7"/>
        <v>0</v>
      </c>
      <c r="F13" s="8">
        <f t="shared" si="0"/>
        <v>0</v>
      </c>
      <c r="G13" s="8">
        <f t="shared" si="1"/>
        <v>0</v>
      </c>
      <c r="H13" s="8">
        <f t="shared" si="2"/>
        <v>0</v>
      </c>
      <c r="I13" s="8">
        <f t="shared" si="3"/>
        <v>0</v>
      </c>
      <c r="J13" s="8">
        <f t="shared" si="4"/>
        <v>0</v>
      </c>
      <c r="K13" s="8">
        <f t="shared" si="4"/>
        <v>0</v>
      </c>
      <c r="L13" s="8">
        <f t="shared" si="5"/>
        <v>0</v>
      </c>
      <c r="M13" s="8">
        <f t="shared" si="6"/>
        <v>0</v>
      </c>
    </row>
    <row r="14" spans="1:13" ht="25" customHeight="1" x14ac:dyDescent="0.55000000000000004">
      <c r="A14" s="9"/>
      <c r="B14" s="10" t="s">
        <v>12</v>
      </c>
      <c r="C14" s="8"/>
      <c r="D14" s="8"/>
      <c r="E14" s="8">
        <f t="shared" si="7"/>
        <v>0</v>
      </c>
      <c r="F14" s="8">
        <f t="shared" si="0"/>
        <v>0</v>
      </c>
      <c r="G14" s="8">
        <f t="shared" si="1"/>
        <v>0</v>
      </c>
      <c r="H14" s="8">
        <f t="shared" si="2"/>
        <v>0</v>
      </c>
      <c r="I14" s="8">
        <f t="shared" si="3"/>
        <v>0</v>
      </c>
      <c r="J14" s="8">
        <f t="shared" si="4"/>
        <v>0</v>
      </c>
      <c r="K14" s="8">
        <f t="shared" si="4"/>
        <v>0</v>
      </c>
      <c r="L14" s="8">
        <f>SUM(F14:K14)</f>
        <v>0</v>
      </c>
      <c r="M14" s="8">
        <f t="shared" si="6"/>
        <v>0</v>
      </c>
    </row>
    <row r="15" spans="1:13" ht="25" customHeight="1" x14ac:dyDescent="0.55000000000000004">
      <c r="A15" s="6" t="s">
        <v>38</v>
      </c>
      <c r="B15" s="7" t="s">
        <v>42</v>
      </c>
      <c r="C15" s="26"/>
      <c r="D15" s="26"/>
      <c r="E15" s="26"/>
      <c r="F15" s="26"/>
      <c r="G15" s="26"/>
      <c r="H15" s="26"/>
      <c r="I15" s="26"/>
      <c r="J15" s="26"/>
      <c r="K15" s="26"/>
      <c r="L15" s="26"/>
      <c r="M15" s="26"/>
    </row>
    <row r="16" spans="1:13" ht="25" customHeight="1" x14ac:dyDescent="0.55000000000000004">
      <c r="A16" s="9"/>
      <c r="B16" s="10" t="s">
        <v>47</v>
      </c>
      <c r="C16" s="8"/>
      <c r="D16" s="8"/>
      <c r="E16" s="8">
        <f>SUM(D16*12)</f>
        <v>0</v>
      </c>
      <c r="F16" s="8">
        <f>SUM(D16*9)</f>
        <v>0</v>
      </c>
      <c r="G16" s="8">
        <f>SUM(D16*12)</f>
        <v>0</v>
      </c>
      <c r="H16" s="8">
        <f>SUM(D16*12)</f>
        <v>0</v>
      </c>
      <c r="I16" s="8">
        <f>SUM(D16*12)</f>
        <v>0</v>
      </c>
      <c r="J16" s="8">
        <f>SUM(D16*12)</f>
        <v>0</v>
      </c>
      <c r="K16" s="8">
        <f>SUM(E16*12)</f>
        <v>0</v>
      </c>
      <c r="L16" s="8">
        <f t="shared" si="5"/>
        <v>0</v>
      </c>
      <c r="M16" s="8">
        <f t="shared" si="6"/>
        <v>0</v>
      </c>
    </row>
    <row r="17" spans="1:13" ht="25" customHeight="1" x14ac:dyDescent="0.55000000000000004">
      <c r="A17" s="9"/>
      <c r="B17" s="10" t="s">
        <v>46</v>
      </c>
      <c r="C17" s="8"/>
      <c r="D17" s="8"/>
      <c r="E17" s="8">
        <f>SUM(D17*12)</f>
        <v>0</v>
      </c>
      <c r="F17" s="8">
        <f>SUM(D17*9)</f>
        <v>0</v>
      </c>
      <c r="G17" s="8">
        <f>SUM(D17*12)</f>
        <v>0</v>
      </c>
      <c r="H17" s="8">
        <f>SUM(D17*12)</f>
        <v>0</v>
      </c>
      <c r="I17" s="8">
        <f>SUM(D17*12)</f>
        <v>0</v>
      </c>
      <c r="J17" s="8">
        <f>SUM(D17*12)</f>
        <v>0</v>
      </c>
      <c r="K17" s="8">
        <f>SUM(E17*12)</f>
        <v>0</v>
      </c>
      <c r="L17" s="8">
        <f t="shared" si="5"/>
        <v>0</v>
      </c>
      <c r="M17" s="8">
        <f t="shared" si="6"/>
        <v>0</v>
      </c>
    </row>
    <row r="18" spans="1:13" ht="25" customHeight="1" x14ac:dyDescent="0.55000000000000004">
      <c r="A18" s="6" t="s">
        <v>39</v>
      </c>
      <c r="B18" s="7" t="s">
        <v>50</v>
      </c>
      <c r="C18" s="26"/>
      <c r="D18" s="26"/>
      <c r="E18" s="26"/>
      <c r="F18" s="26"/>
      <c r="G18" s="26"/>
      <c r="H18" s="26"/>
      <c r="I18" s="26"/>
      <c r="J18" s="26"/>
      <c r="K18" s="26"/>
      <c r="L18" s="26"/>
      <c r="M18" s="26"/>
    </row>
    <row r="19" spans="1:13" ht="25" customHeight="1" x14ac:dyDescent="0.55000000000000004">
      <c r="A19" s="9"/>
      <c r="B19" s="10" t="s">
        <v>49</v>
      </c>
      <c r="C19" s="8"/>
      <c r="D19" s="8"/>
      <c r="E19" s="8">
        <f>SUM(D19*12)</f>
        <v>0</v>
      </c>
      <c r="F19" s="8">
        <f>SUM(D19*9)</f>
        <v>0</v>
      </c>
      <c r="G19" s="8">
        <f>SUM(D19*12)</f>
        <v>0</v>
      </c>
      <c r="H19" s="8">
        <f>SUM(D19*12)</f>
        <v>0</v>
      </c>
      <c r="I19" s="8">
        <f>SUM(D19*12)</f>
        <v>0</v>
      </c>
      <c r="J19" s="8">
        <f>SUM(D19*12)</f>
        <v>0</v>
      </c>
      <c r="K19" s="8">
        <f>SUM(E19*12)</f>
        <v>0</v>
      </c>
      <c r="L19" s="8">
        <f>SUM(F19:K19)</f>
        <v>0</v>
      </c>
      <c r="M19" s="8">
        <f>L19*1.1</f>
        <v>0</v>
      </c>
    </row>
    <row r="20" spans="1:13" ht="25" customHeight="1" x14ac:dyDescent="0.55000000000000004">
      <c r="A20" s="6" t="s">
        <v>40</v>
      </c>
      <c r="B20" s="7" t="s">
        <v>13</v>
      </c>
      <c r="C20" s="26"/>
      <c r="D20" s="26"/>
      <c r="E20" s="26"/>
      <c r="F20" s="26"/>
      <c r="G20" s="26"/>
      <c r="H20" s="26"/>
      <c r="I20" s="26"/>
      <c r="J20" s="26"/>
      <c r="K20" s="26"/>
      <c r="L20" s="26"/>
      <c r="M20" s="26"/>
    </row>
    <row r="21" spans="1:13" ht="25" customHeight="1" x14ac:dyDescent="0.55000000000000004">
      <c r="A21" s="9"/>
      <c r="B21" s="10" t="s">
        <v>48</v>
      </c>
      <c r="C21" s="8"/>
      <c r="D21" s="8"/>
      <c r="E21" s="8">
        <f>SUM(D21*12)</f>
        <v>0</v>
      </c>
      <c r="F21" s="8">
        <f>SUM(D21*9)</f>
        <v>0</v>
      </c>
      <c r="G21" s="8">
        <f>SUM(D21*12)</f>
        <v>0</v>
      </c>
      <c r="H21" s="8">
        <f>SUM(D21*12)</f>
        <v>0</v>
      </c>
      <c r="I21" s="8">
        <f>SUM(D21*12)</f>
        <v>0</v>
      </c>
      <c r="J21" s="8">
        <f>SUM(D21*12)</f>
        <v>0</v>
      </c>
      <c r="K21" s="8">
        <f>SUM(E21*12)</f>
        <v>0</v>
      </c>
      <c r="L21" s="8">
        <f>SUM(F21:K21)</f>
        <v>0</v>
      </c>
      <c r="M21" s="8">
        <f>SUM(F21:J21)</f>
        <v>0</v>
      </c>
    </row>
    <row r="22" spans="1:13" ht="25" customHeight="1" thickBot="1" x14ac:dyDescent="0.6">
      <c r="A22" s="13"/>
      <c r="B22" s="14"/>
      <c r="C22" s="15"/>
      <c r="D22" s="15"/>
      <c r="E22" s="15">
        <f>SUM(D22*12)</f>
        <v>0</v>
      </c>
      <c r="F22" s="15">
        <f>SUM(D22*9)</f>
        <v>0</v>
      </c>
      <c r="G22" s="15">
        <f>SUM(D22*12)</f>
        <v>0</v>
      </c>
      <c r="H22" s="15">
        <f>SUM(D22*12)</f>
        <v>0</v>
      </c>
      <c r="I22" s="15">
        <f>SUM(D22*12)</f>
        <v>0</v>
      </c>
      <c r="J22" s="15">
        <f>SUM(D22*12)</f>
        <v>0</v>
      </c>
      <c r="K22" s="15">
        <f>SUM(E22*12)</f>
        <v>0</v>
      </c>
      <c r="L22" s="15">
        <f>SUM(F22:K22)</f>
        <v>0</v>
      </c>
      <c r="M22" s="15">
        <f>SUM(F22:J22)</f>
        <v>0</v>
      </c>
    </row>
    <row r="23" spans="1:13" s="5" customFormat="1" ht="25" customHeight="1" thickBot="1" x14ac:dyDescent="0.6">
      <c r="A23" s="20" t="s">
        <v>14</v>
      </c>
      <c r="B23" s="21"/>
      <c r="C23" s="16">
        <f t="shared" ref="C23:M23" si="8">SUM(C6:C22)</f>
        <v>0</v>
      </c>
      <c r="D23" s="16">
        <f t="shared" si="8"/>
        <v>0</v>
      </c>
      <c r="E23" s="16">
        <f t="shared" si="8"/>
        <v>0</v>
      </c>
      <c r="F23" s="16">
        <f t="shared" si="8"/>
        <v>0</v>
      </c>
      <c r="G23" s="16">
        <f t="shared" si="8"/>
        <v>0</v>
      </c>
      <c r="H23" s="16">
        <f t="shared" si="8"/>
        <v>0</v>
      </c>
      <c r="I23" s="16">
        <f t="shared" si="8"/>
        <v>0</v>
      </c>
      <c r="J23" s="16">
        <f t="shared" si="8"/>
        <v>0</v>
      </c>
      <c r="K23" s="16">
        <f t="shared" si="8"/>
        <v>0</v>
      </c>
      <c r="L23" s="16">
        <f t="shared" si="8"/>
        <v>0</v>
      </c>
      <c r="M23" s="17">
        <f t="shared" si="8"/>
        <v>0</v>
      </c>
    </row>
    <row r="24" spans="1:13" s="5" customFormat="1" ht="40.5" customHeight="1" x14ac:dyDescent="0.55000000000000004">
      <c r="A24" s="27" t="s">
        <v>58</v>
      </c>
      <c r="B24" s="28"/>
      <c r="C24" s="28"/>
      <c r="D24" s="28"/>
      <c r="E24" s="28"/>
      <c r="F24" s="28"/>
      <c r="G24" s="28"/>
      <c r="H24" s="28"/>
      <c r="I24" s="28"/>
      <c r="J24" s="28"/>
      <c r="K24" s="28"/>
      <c r="L24" s="28"/>
      <c r="M24" s="28"/>
    </row>
  </sheetData>
  <mergeCells count="22">
    <mergeCell ref="A1:B1"/>
    <mergeCell ref="A24:M24"/>
    <mergeCell ref="A2:B2"/>
    <mergeCell ref="A23:B23"/>
    <mergeCell ref="M3:M5"/>
    <mergeCell ref="F4:F5"/>
    <mergeCell ref="G4:G5"/>
    <mergeCell ref="H4:H5"/>
    <mergeCell ref="I4:I5"/>
    <mergeCell ref="J4:J5"/>
    <mergeCell ref="A3:A5"/>
    <mergeCell ref="B3:B5"/>
    <mergeCell ref="C3:C5"/>
    <mergeCell ref="D3:D5"/>
    <mergeCell ref="E3:E5"/>
    <mergeCell ref="C6:M6"/>
    <mergeCell ref="C15:M15"/>
    <mergeCell ref="C18:M18"/>
    <mergeCell ref="C20:M20"/>
    <mergeCell ref="L3:L5"/>
    <mergeCell ref="K4:K5"/>
    <mergeCell ref="F3:K3"/>
  </mergeCells>
  <phoneticPr fontId="1"/>
  <printOptions horizontalCentered="1"/>
  <pageMargins left="0.39370078740157483" right="0.39370078740157483" top="0.59055118110236227" bottom="0.19685039370078741" header="0.39370078740157483" footer="0.19685039370078741"/>
  <pageSetup paperSize="9" scale="5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様式第6-1（見積概要）</vt:lpstr>
      <vt:lpstr>様式第6-2（見積詳細）</vt:lpstr>
      <vt:lpstr>'様式第6-1（見積概要）'!Print_Area</vt:lpstr>
      <vt:lpstr>'様式第6-2（見積詳細）'!Print_Area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2026-03-25T06:15:27Z</dcterms:created>
  <dcterms:modified xsi:type="dcterms:W3CDTF">2026-04-17T11:49:33Z</dcterms:modified>
</cp:coreProperties>
</file>